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ram\Desktop\"/>
    </mc:Choice>
  </mc:AlternateContent>
  <xr:revisionPtr revIDLastSave="0" documentId="8_{5FAE1D7F-3CC7-40E5-8293-FE717B7E5A3E}" xr6:coauthVersionLast="47" xr6:coauthVersionMax="47" xr10:uidLastSave="{00000000-0000-0000-0000-000000000000}"/>
  <bookViews>
    <workbookView xWindow="-110" yWindow="-110" windowWidth="19420" windowHeight="10300"/>
  </bookViews>
  <sheets>
    <sheet name="資金繰表" sheetId="29" r:id="rId1"/>
  </sheets>
  <definedNames>
    <definedName name="_xlnm.Print_Area" localSheetId="0">資金繰表!$A$1:$AD$36</definedName>
    <definedName name="_xlnm.Print_Titles" localSheetId="0">資金繰表!$1:$3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29" l="1"/>
  <c r="H5" i="29"/>
  <c r="H6" i="29"/>
  <c r="H7" i="29"/>
  <c r="O5" i="29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AC5" i="29"/>
  <c r="AC6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E36" i="29"/>
  <c r="G36" i="29"/>
  <c r="L36" i="29"/>
  <c r="N36" i="29"/>
  <c r="S36" i="29"/>
  <c r="U36" i="29"/>
  <c r="Z36" i="29"/>
  <c r="AB36" i="29"/>
  <c r="AD5" i="29"/>
  <c r="H8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AD7" i="29"/>
  <c r="AD6" i="29"/>
  <c r="H9" i="29"/>
  <c r="AD8" i="29"/>
  <c r="H10" i="29"/>
  <c r="AD9" i="29"/>
  <c r="H11" i="29"/>
  <c r="AD10" i="29"/>
  <c r="H12" i="29"/>
  <c r="AD11" i="29"/>
  <c r="AD12" i="29"/>
  <c r="H13" i="29"/>
  <c r="H14" i="29"/>
  <c r="AD13" i="29"/>
  <c r="H15" i="29"/>
  <c r="AD14" i="29"/>
  <c r="H16" i="29"/>
  <c r="AD15" i="29"/>
  <c r="H17" i="29"/>
  <c r="AD16" i="29"/>
  <c r="H18" i="29"/>
  <c r="AD17" i="29"/>
  <c r="H19" i="29"/>
  <c r="AD18" i="29"/>
  <c r="H20" i="29"/>
  <c r="AD19" i="29"/>
  <c r="AD20" i="29"/>
  <c r="H21" i="29"/>
  <c r="H22" i="29"/>
  <c r="AD21" i="29"/>
  <c r="H23" i="29"/>
  <c r="AD22" i="29"/>
  <c r="H24" i="29"/>
  <c r="AD23" i="29"/>
  <c r="H25" i="29"/>
  <c r="AD24" i="29"/>
  <c r="H26" i="29"/>
  <c r="AD25" i="29"/>
  <c r="H27" i="29"/>
  <c r="AD26" i="29"/>
  <c r="H28" i="29"/>
  <c r="AD27" i="29"/>
  <c r="H29" i="29"/>
  <c r="AD28" i="29"/>
  <c r="AD29" i="29"/>
  <c r="H30" i="29"/>
  <c r="H31" i="29"/>
  <c r="AD30" i="29"/>
  <c r="AD31" i="29"/>
  <c r="H32" i="29"/>
  <c r="H33" i="29"/>
  <c r="AD32" i="29"/>
  <c r="H34" i="29"/>
  <c r="AD33" i="29"/>
  <c r="H35" i="29"/>
  <c r="AD35" i="29"/>
  <c r="AD34" i="29"/>
</calcChain>
</file>

<file path=xl/sharedStrings.xml><?xml version="1.0" encoding="utf-8"?>
<sst xmlns="http://schemas.openxmlformats.org/spreadsheetml/2006/main" count="71" uniqueCount="47">
  <si>
    <t>預金名</t>
    <rPh sb="0" eb="2">
      <t>ヨキン</t>
    </rPh>
    <rPh sb="2" eb="3">
      <t>メイ</t>
    </rPh>
    <phoneticPr fontId="2"/>
  </si>
  <si>
    <t>入出金</t>
    <rPh sb="0" eb="1">
      <t>ニュウ</t>
    </rPh>
    <rPh sb="1" eb="3">
      <t>シュッキン</t>
    </rPh>
    <phoneticPr fontId="2"/>
  </si>
  <si>
    <t>合　計</t>
    <rPh sb="0" eb="1">
      <t>ゴウ</t>
    </rPh>
    <rPh sb="2" eb="3">
      <t>ケイ</t>
    </rPh>
    <phoneticPr fontId="2"/>
  </si>
  <si>
    <t>入　金</t>
    <rPh sb="0" eb="1">
      <t>イ</t>
    </rPh>
    <rPh sb="2" eb="3">
      <t>キン</t>
    </rPh>
    <phoneticPr fontId="2"/>
  </si>
  <si>
    <t>出　金</t>
    <rPh sb="0" eb="1">
      <t>デ</t>
    </rPh>
    <rPh sb="2" eb="3">
      <t>キン</t>
    </rPh>
    <phoneticPr fontId="2"/>
  </si>
  <si>
    <t>残　高</t>
    <rPh sb="0" eb="1">
      <t>ザン</t>
    </rPh>
    <rPh sb="2" eb="3">
      <t>タカ</t>
    </rPh>
    <phoneticPr fontId="2"/>
  </si>
  <si>
    <t>繰　越</t>
    <rPh sb="0" eb="1">
      <t>グリ</t>
    </rPh>
    <rPh sb="2" eb="3">
      <t>コシ</t>
    </rPh>
    <phoneticPr fontId="2"/>
  </si>
  <si>
    <t>摘　　要</t>
    <rPh sb="0" eb="1">
      <t>チャク</t>
    </rPh>
    <rPh sb="3" eb="4">
      <t>ヨウ</t>
    </rPh>
    <phoneticPr fontId="2"/>
  </si>
  <si>
    <t>前月繰越</t>
    <rPh sb="0" eb="2">
      <t>ゼンゲツ</t>
    </rPh>
    <rPh sb="2" eb="4">
      <t>クリコシ</t>
    </rPh>
    <phoneticPr fontId="2"/>
  </si>
  <si>
    <t>合計</t>
    <rPh sb="0" eb="2">
      <t>ゴウケイ</t>
    </rPh>
    <phoneticPr fontId="2"/>
  </si>
  <si>
    <t>-</t>
    <phoneticPr fontId="2"/>
  </si>
  <si>
    <t>２２日</t>
    <rPh sb="2" eb="3">
      <t>ニチ</t>
    </rPh>
    <phoneticPr fontId="2"/>
  </si>
  <si>
    <t>２１日</t>
    <rPh sb="2" eb="3">
      <t>ニチ</t>
    </rPh>
    <phoneticPr fontId="2"/>
  </si>
  <si>
    <t>２５日</t>
    <rPh sb="2" eb="3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</si>
  <si>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</si>
  <si>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</si>
  <si>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</si>
  <si>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</si>
  <si>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２７日</t>
    <rPh sb="2" eb="3">
      <t>ニチ</t>
    </rPh>
    <phoneticPr fontId="2"/>
  </si>
  <si>
    <t>１日</t>
    <rPh sb="1" eb="2">
      <t>ニチ</t>
    </rPh>
    <phoneticPr fontId="2"/>
  </si>
  <si>
    <t>９日</t>
    <rPh sb="1" eb="2">
      <t>ニチ</t>
    </rPh>
    <phoneticPr fontId="2"/>
  </si>
  <si>
    <t>３０日</t>
    <rPh sb="2" eb="3">
      <t>ニチ</t>
    </rPh>
    <phoneticPr fontId="2"/>
  </si>
  <si>
    <t>１７日</t>
    <rPh sb="2" eb="3">
      <t>ニチ</t>
    </rPh>
    <phoneticPr fontId="2"/>
  </si>
  <si>
    <t>１４日</t>
    <rPh sb="2" eb="3">
      <t>ニチ</t>
    </rPh>
    <phoneticPr fontId="2"/>
  </si>
  <si>
    <t>２４日</t>
    <rPh sb="2" eb="3">
      <t>ニチ</t>
    </rPh>
    <phoneticPr fontId="2"/>
  </si>
  <si>
    <t>１０日</t>
    <rPh sb="2" eb="3">
      <t>ニチ</t>
    </rPh>
    <phoneticPr fontId="2"/>
  </si>
  <si>
    <t>銀行　  支店</t>
    <rPh sb="0" eb="2">
      <t>ギンコウ</t>
    </rPh>
    <rPh sb="5" eb="7">
      <t>シテン</t>
    </rPh>
    <phoneticPr fontId="2"/>
  </si>
  <si>
    <t>５日</t>
    <rPh sb="1" eb="2">
      <t>ニチ</t>
    </rPh>
    <phoneticPr fontId="2"/>
  </si>
  <si>
    <t>１５日</t>
    <rPh sb="2" eb="3">
      <t>ニチ</t>
    </rPh>
    <phoneticPr fontId="2"/>
  </si>
  <si>
    <t>４日</t>
    <rPh sb="1" eb="2">
      <t>ニチ</t>
    </rPh>
    <phoneticPr fontId="2"/>
  </si>
  <si>
    <t>８日</t>
    <rPh sb="1" eb="2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</si>
  <si>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</si>
  <si>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</si>
  <si>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</si>
  <si>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１６日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</si>
  <si>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</si>
  <si>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</si>
  <si>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</si>
  <si>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２３日</t>
    <rPh sb="2" eb="3">
      <t>ニチ</t>
    </rPh>
    <phoneticPr fontId="2"/>
  </si>
  <si>
    <t>２６日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</si>
  <si>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</si>
  <si>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</si>
  <si>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３１日</t>
    <rPh sb="2" eb="3">
      <t>ニチ</t>
    </rPh>
    <phoneticPr fontId="2"/>
  </si>
  <si>
    <t>資金繰表</t>
    <rPh sb="0" eb="2">
      <t>シキン</t>
    </rPh>
    <rPh sb="2" eb="3">
      <t>グ</t>
    </rPh>
    <rPh sb="3" eb="4">
      <t>ヒョウ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</si>
  <si>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</si>
  <si>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</si>
  <si>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書式NO.7</t>
    <rPh sb="0" eb="2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</si>
</sst>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"/>
    <numFmt numFmtId="178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38" fontId="1" fillId="0" borderId="0" xfId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8" fontId="1" fillId="0" borderId="3" xfId="1" applyNumberFormat="1" applyFont="1" applyBorder="1" applyAlignment="1">
      <alignment horizontal="center" vertical="center"/>
    </xf>
    <xf numFmtId="178" fontId="1" fillId="0" borderId="4" xfId="1" applyNumberFormat="1" applyFill="1" applyBorder="1" applyAlignment="1">
      <alignment horizontal="right" vertical="center"/>
    </xf>
    <xf numFmtId="178" fontId="1" fillId="0" borderId="5" xfId="1" applyNumberFormat="1" applyFont="1" applyBorder="1" applyAlignment="1">
      <alignment vertical="center"/>
    </xf>
    <xf numFmtId="178" fontId="1" fillId="0" borderId="6" xfId="1" applyNumberForma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vertical="center"/>
    </xf>
    <xf numFmtId="178" fontId="1" fillId="0" borderId="5" xfId="1" applyNumberFormat="1" applyFont="1" applyFill="1" applyBorder="1" applyAlignment="1">
      <alignment vertical="center"/>
    </xf>
    <xf numFmtId="178" fontId="1" fillId="0" borderId="5" xfId="1" applyNumberFormat="1" applyFill="1" applyBorder="1" applyAlignment="1">
      <alignment vertical="center"/>
    </xf>
    <xf numFmtId="178" fontId="1" fillId="0" borderId="7" xfId="1" applyNumberFormat="1" applyFill="1" applyBorder="1" applyAlignment="1">
      <alignment horizontal="right" vertical="center"/>
    </xf>
    <xf numFmtId="178" fontId="1" fillId="0" borderId="8" xfId="1" applyNumberFormat="1" applyFill="1" applyBorder="1" applyAlignment="1">
      <alignment horizontal="right" vertical="center"/>
    </xf>
    <xf numFmtId="178" fontId="1" fillId="0" borderId="9" xfId="1" applyNumberForma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178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6" fontId="0" fillId="0" borderId="29" xfId="0" applyNumberFormat="1" applyBorder="1" applyAlignment="1">
      <alignment horizontal="right" vertical="center"/>
    </xf>
    <xf numFmtId="178" fontId="1" fillId="0" borderId="32" xfId="1" applyNumberFormat="1" applyBorder="1" applyAlignment="1">
      <alignment horizontal="right" vertical="center"/>
    </xf>
    <xf numFmtId="178" fontId="1" fillId="0" borderId="33" xfId="1" applyNumberFormat="1" applyBorder="1" applyAlignment="1">
      <alignment horizontal="right" vertical="center"/>
    </xf>
    <xf numFmtId="178" fontId="1" fillId="0" borderId="35" xfId="1" applyNumberFormat="1" applyBorder="1" applyAlignment="1">
      <alignment horizontal="right" vertical="center"/>
    </xf>
    <xf numFmtId="178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horizontal="right" vertical="center"/>
    </xf>
    <xf numFmtId="178" fontId="1" fillId="0" borderId="41" xfId="1" applyNumberFormat="1" applyFill="1" applyBorder="1" applyAlignment="1">
      <alignment vertical="center"/>
    </xf>
    <xf numFmtId="178" fontId="1" fillId="0" borderId="42" xfId="1" applyNumberFormat="1" applyFill="1" applyBorder="1" applyAlignment="1">
      <alignment horizontal="right" vertical="center"/>
    </xf>
    <xf numFmtId="178" fontId="1" fillId="0" borderId="44" xfId="1" applyNumberFormat="1" applyFill="1" applyBorder="1" applyAlignment="1">
      <alignment horizontal="right" vertical="center"/>
    </xf>
    <xf numFmtId="178" fontId="0" fillId="0" borderId="45" xfId="0" applyNumberFormat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178" fontId="0" fillId="0" borderId="18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 shrinkToFit="1"/>
    </xf>
    <xf numFmtId="178" fontId="0" fillId="0" borderId="7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0" xfId="0" applyNumberFormat="1" applyBorder="1" applyAlignment="1">
      <alignment vertical="center" shrinkToFit="1"/>
    </xf>
    <xf numFmtId="178" fontId="0" fillId="0" borderId="38" xfId="0" applyNumberFormat="1" applyBorder="1" applyAlignment="1">
      <alignment vertical="center"/>
    </xf>
    <xf numFmtId="178" fontId="0" fillId="0" borderId="39" xfId="0" applyNumberFormat="1" applyBorder="1" applyAlignment="1">
      <alignment vertical="center"/>
    </xf>
    <xf numFmtId="178" fontId="0" fillId="0" borderId="30" xfId="0" applyNumberFormat="1" applyBorder="1" applyAlignment="1">
      <alignment horizontal="center" vertical="center" shrinkToFit="1"/>
    </xf>
    <xf numFmtId="178" fontId="0" fillId="0" borderId="30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178" fontId="0" fillId="0" borderId="25" xfId="0" applyNumberFormat="1" applyBorder="1" applyAlignment="1">
      <alignment horizontal="center" vertical="center" shrinkToFit="1"/>
    </xf>
    <xf numFmtId="178" fontId="0" fillId="0" borderId="40" xfId="0" applyNumberFormat="1" applyBorder="1" applyAlignment="1">
      <alignment vertical="center" shrinkToFit="1"/>
    </xf>
    <xf numFmtId="178" fontId="1" fillId="0" borderId="32" xfId="1" applyNumberFormat="1" applyBorder="1" applyAlignment="1">
      <alignment horizontal="right" vertical="center"/>
    </xf>
    <xf numFmtId="178" fontId="0" fillId="0" borderId="43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78" fontId="0" fillId="0" borderId="34" xfId="0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8</xdr:row>
      <xdr:rowOff>298450</xdr:rowOff>
    </xdr:from>
    <xdr:to>
      <xdr:col>23</xdr:col>
      <xdr:colOff>120641</xdr:colOff>
      <xdr:row>15</xdr:row>
      <xdr:rowOff>95250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37478F3-11E1-E4CC-D412-28B8C09927E2}"/>
            </a:ext>
          </a:extLst>
        </xdr:cNvPr>
        <xdr:cNvSpPr>
          <a:spLocks noChangeArrowheads="1"/>
        </xdr:cNvSpPr>
      </xdr:nvSpPr>
      <xdr:spPr bwMode="auto">
        <a:xfrm>
          <a:off x="3529542" y="2679700"/>
          <a:ext cx="7290849" cy="1945217"/>
        </a:xfrm>
        <a:prstGeom prst="flowChartAlternateProcess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①作成目的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・将来の現預金の収支を予測し、資金計画を行います。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②作成方法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・銀行ごとに記入して下さい。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・売掛金の回収予定、買掛金・未払金の支払予定、給与・社保その他経費の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　支払予定をご記入下さい。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・１日ごとに、収入の合計、支出の合計を記入して下さい。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view="pageBreakPreview" zoomScale="60" zoomScaleNormal="7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Z10" sqref="Z10:AA10"/>
    </sheetView>
  </sheetViews>
  <sheetFormatPr defaultColWidth="9" defaultRowHeight="13" x14ac:dyDescent="0.2"/>
  <cols>
    <col min="1" max="1" width="6.26953125" style="4" customWidth="1"/>
    <col min="2" max="2" width="5.6328125" style="4" customWidth="1"/>
    <col min="3" max="3" width="6.08984375" style="4" customWidth="1"/>
    <col min="4" max="4" width="5.6328125" style="1" customWidth="1"/>
    <col min="5" max="5" width="5.08984375" style="1" customWidth="1"/>
    <col min="6" max="6" width="5.7265625" style="4" customWidth="1"/>
    <col min="7" max="7" width="10" style="4" customWidth="1"/>
    <col min="8" max="8" width="8.90625" style="4" customWidth="1"/>
    <col min="9" max="9" width="5.6328125" style="4" customWidth="1"/>
    <col min="10" max="10" width="6.08984375" style="4" customWidth="1"/>
    <col min="11" max="11" width="5.6328125" style="1" customWidth="1"/>
    <col min="12" max="12" width="5.08984375" style="1" customWidth="1"/>
    <col min="13" max="13" width="5.7265625" style="4" customWidth="1"/>
    <col min="14" max="14" width="10" style="4" customWidth="1"/>
    <col min="15" max="15" width="8.90625" style="4" customWidth="1"/>
    <col min="16" max="16" width="5.6328125" style="4" customWidth="1"/>
    <col min="17" max="17" width="6.08984375" style="4" customWidth="1"/>
    <col min="18" max="18" width="5.6328125" style="1" customWidth="1"/>
    <col min="19" max="19" width="5.08984375" style="1" customWidth="1"/>
    <col min="20" max="20" width="5.7265625" style="4" customWidth="1"/>
    <col min="21" max="21" width="10" style="4" customWidth="1"/>
    <col min="22" max="22" width="8.90625" style="4" customWidth="1"/>
    <col min="23" max="23" width="5.6328125" style="4" customWidth="1"/>
    <col min="24" max="24" width="6.08984375" style="4" customWidth="1"/>
    <col min="25" max="25" width="5.6328125" style="1" customWidth="1"/>
    <col min="26" max="26" width="5.08984375" style="1" customWidth="1"/>
    <col min="27" max="27" width="5.7265625" style="4" customWidth="1"/>
    <col min="28" max="28" width="10" style="4" customWidth="1"/>
    <col min="29" max="29" width="8.90625" style="4" customWidth="1"/>
    <col min="30" max="30" width="15.453125" style="1" customWidth="1"/>
    <col min="31" max="16384" width="9" style="1"/>
  </cols>
  <sheetData>
    <row r="1" spans="1:30" ht="18.75" customHeight="1" thickBot="1" x14ac:dyDescent="0.25">
      <c r="A1" s="59" t="s">
        <v>43</v>
      </c>
      <c r="B1" s="59"/>
      <c r="C1" s="15"/>
      <c r="F1" s="7" t="s">
        <v>44</v>
      </c>
      <c r="G1" s="14"/>
      <c r="H1" s="14" t="s">
        <v>45</v>
      </c>
      <c r="I1" s="13"/>
      <c r="J1" s="15"/>
      <c r="K1" s="7"/>
      <c r="L1" s="14"/>
      <c r="M1" s="14"/>
      <c r="N1" s="13"/>
      <c r="Q1" s="15"/>
      <c r="R1" s="7"/>
      <c r="S1" s="14"/>
      <c r="T1" s="14"/>
      <c r="U1" s="13"/>
      <c r="X1" s="15"/>
      <c r="Y1" s="7"/>
      <c r="Z1" s="14"/>
      <c r="AA1" s="14"/>
      <c r="AB1" s="13"/>
    </row>
    <row r="2" spans="1:30" ht="24.75" customHeight="1" x14ac:dyDescent="0.2">
      <c r="A2" s="26" t="s">
        <v>0</v>
      </c>
      <c r="B2" s="44" t="s">
        <v>26</v>
      </c>
      <c r="C2" s="44"/>
      <c r="D2" s="44"/>
      <c r="E2" s="44"/>
      <c r="F2" s="44"/>
      <c r="G2" s="44"/>
      <c r="H2" s="45"/>
      <c r="I2" s="44" t="s">
        <v>26</v>
      </c>
      <c r="J2" s="44"/>
      <c r="K2" s="44"/>
      <c r="L2" s="44"/>
      <c r="M2" s="44"/>
      <c r="N2" s="44"/>
      <c r="O2" s="45"/>
      <c r="P2" s="44" t="s">
        <v>26</v>
      </c>
      <c r="Q2" s="44"/>
      <c r="R2" s="44"/>
      <c r="S2" s="44"/>
      <c r="T2" s="44"/>
      <c r="U2" s="44"/>
      <c r="V2" s="45"/>
      <c r="W2" s="44" t="s">
        <v>26</v>
      </c>
      <c r="X2" s="44"/>
      <c r="Y2" s="44"/>
      <c r="Z2" s="44"/>
      <c r="AA2" s="44"/>
      <c r="AB2" s="44"/>
      <c r="AC2" s="45"/>
      <c r="AD2" s="27"/>
    </row>
    <row r="3" spans="1:30" ht="24.75" customHeight="1" thickBot="1" x14ac:dyDescent="0.25">
      <c r="A3" s="28" t="s">
        <v>1</v>
      </c>
      <c r="B3" s="48" t="s">
        <v>7</v>
      </c>
      <c r="C3" s="48"/>
      <c r="D3" s="49"/>
      <c r="E3" s="60" t="s">
        <v>3</v>
      </c>
      <c r="F3" s="61"/>
      <c r="G3" s="2" t="s">
        <v>4</v>
      </c>
      <c r="H3" s="3" t="s">
        <v>5</v>
      </c>
      <c r="I3" s="48" t="s">
        <v>7</v>
      </c>
      <c r="J3" s="48"/>
      <c r="K3" s="49"/>
      <c r="L3" s="60" t="s">
        <v>3</v>
      </c>
      <c r="M3" s="61"/>
      <c r="N3" s="2" t="s">
        <v>4</v>
      </c>
      <c r="O3" s="3" t="s">
        <v>5</v>
      </c>
      <c r="P3" s="69" t="s">
        <v>7</v>
      </c>
      <c r="Q3" s="48"/>
      <c r="R3" s="49"/>
      <c r="S3" s="60" t="s">
        <v>3</v>
      </c>
      <c r="T3" s="61"/>
      <c r="U3" s="2" t="s">
        <v>4</v>
      </c>
      <c r="V3" s="3" t="s">
        <v>5</v>
      </c>
      <c r="W3" s="48" t="s">
        <v>7</v>
      </c>
      <c r="X3" s="48"/>
      <c r="Y3" s="49"/>
      <c r="Z3" s="60" t="s">
        <v>3</v>
      </c>
      <c r="AA3" s="61"/>
      <c r="AB3" s="2" t="s">
        <v>4</v>
      </c>
      <c r="AC3" s="3" t="s">
        <v>5</v>
      </c>
      <c r="AD3" s="29" t="s">
        <v>9</v>
      </c>
    </row>
    <row r="4" spans="1:30" ht="24" customHeight="1" thickTop="1" x14ac:dyDescent="0.2">
      <c r="A4" s="30" t="s">
        <v>6</v>
      </c>
      <c r="B4" s="50" t="s">
        <v>8</v>
      </c>
      <c r="C4" s="51"/>
      <c r="D4" s="52"/>
      <c r="E4" s="62"/>
      <c r="F4" s="52"/>
      <c r="G4" s="16" t="s">
        <v>10</v>
      </c>
      <c r="H4" s="23">
        <v>30000</v>
      </c>
      <c r="I4" s="68" t="s">
        <v>8</v>
      </c>
      <c r="J4" s="51"/>
      <c r="K4" s="52"/>
      <c r="L4" s="62"/>
      <c r="M4" s="52"/>
      <c r="N4" s="16" t="s">
        <v>10</v>
      </c>
      <c r="O4" s="24">
        <v>20000</v>
      </c>
      <c r="P4" s="68" t="s">
        <v>8</v>
      </c>
      <c r="Q4" s="51"/>
      <c r="R4" s="52"/>
      <c r="S4" s="62"/>
      <c r="T4" s="52"/>
      <c r="U4" s="16" t="s">
        <v>10</v>
      </c>
      <c r="V4" s="24">
        <v>150000</v>
      </c>
      <c r="W4" s="50" t="s">
        <v>8</v>
      </c>
      <c r="X4" s="51"/>
      <c r="Y4" s="52"/>
      <c r="Z4" s="62"/>
      <c r="AA4" s="52"/>
      <c r="AB4" s="16" t="s">
        <v>10</v>
      </c>
      <c r="AC4" s="17">
        <v>10000</v>
      </c>
      <c r="AD4" s="31">
        <f>+H4+O4+V4+AC4</f>
        <v>210000</v>
      </c>
    </row>
    <row r="5" spans="1:30" ht="24" customHeight="1" x14ac:dyDescent="0.2">
      <c r="A5" s="32" t="s">
        <v>19</v>
      </c>
      <c r="B5" s="46"/>
      <c r="C5" s="46"/>
      <c r="D5" s="47"/>
      <c r="E5" s="53">
        <v>10000</v>
      </c>
      <c r="F5" s="47"/>
      <c r="G5" s="18"/>
      <c r="H5" s="19">
        <f>+H4+E5-G5</f>
        <v>40000</v>
      </c>
      <c r="I5" s="66"/>
      <c r="J5" s="46"/>
      <c r="K5" s="47"/>
      <c r="L5" s="53">
        <v>30000</v>
      </c>
      <c r="M5" s="47"/>
      <c r="N5" s="18"/>
      <c r="O5" s="25">
        <f>+O4+L5-N5</f>
        <v>50000</v>
      </c>
      <c r="P5" s="66"/>
      <c r="Q5" s="46"/>
      <c r="R5" s="47"/>
      <c r="S5" s="53"/>
      <c r="T5" s="47"/>
      <c r="U5" s="18">
        <v>20000</v>
      </c>
      <c r="V5" s="25">
        <f>+V4+S5-U5</f>
        <v>130000</v>
      </c>
      <c r="W5" s="46"/>
      <c r="X5" s="46"/>
      <c r="Y5" s="47"/>
      <c r="Z5" s="53"/>
      <c r="AA5" s="47"/>
      <c r="AB5" s="18"/>
      <c r="AC5" s="19">
        <f>+AC4+Z5-AB5</f>
        <v>10000</v>
      </c>
      <c r="AD5" s="33">
        <f t="shared" ref="AD5:AD35" si="0">+H5+O5+V5+AC5</f>
        <v>230000</v>
      </c>
    </row>
    <row r="6" spans="1:30" ht="24" customHeight="1" x14ac:dyDescent="0.2">
      <c r="A6" s="32" t="s">
        <v>14</v>
      </c>
      <c r="B6" s="46"/>
      <c r="C6" s="46"/>
      <c r="D6" s="47"/>
      <c r="E6" s="53"/>
      <c r="F6" s="47"/>
      <c r="G6" s="18"/>
      <c r="H6" s="19">
        <f>+H5+E6-G6</f>
        <v>40000</v>
      </c>
      <c r="I6" s="66"/>
      <c r="J6" s="46"/>
      <c r="K6" s="47"/>
      <c r="L6" s="53"/>
      <c r="M6" s="47"/>
      <c r="N6" s="18"/>
      <c r="O6" s="25">
        <f>+O5+L6-N6</f>
        <v>50000</v>
      </c>
      <c r="P6" s="66"/>
      <c r="Q6" s="46"/>
      <c r="R6" s="47"/>
      <c r="S6" s="53"/>
      <c r="T6" s="47"/>
      <c r="U6" s="18"/>
      <c r="V6" s="25">
        <f>+V5+S6-U6</f>
        <v>130000</v>
      </c>
      <c r="W6" s="46"/>
      <c r="X6" s="46"/>
      <c r="Y6" s="47"/>
      <c r="Z6" s="53"/>
      <c r="AA6" s="47"/>
      <c r="AB6" s="18"/>
      <c r="AC6" s="19">
        <f>+AC5+Z6-AB6</f>
        <v>10000</v>
      </c>
      <c r="AD6" s="33">
        <f t="shared" si="0"/>
        <v>230000</v>
      </c>
    </row>
    <row r="7" spans="1:30" ht="24" customHeight="1" x14ac:dyDescent="0.2">
      <c r="A7" s="32" t="s">
        <v>15</v>
      </c>
      <c r="B7" s="46"/>
      <c r="C7" s="46"/>
      <c r="D7" s="47"/>
      <c r="E7" s="53"/>
      <c r="F7" s="47"/>
      <c r="G7" s="18"/>
      <c r="H7" s="19">
        <f t="shared" ref="H7:H35" si="1">+H6+E7-G7</f>
        <v>40000</v>
      </c>
      <c r="I7" s="66"/>
      <c r="J7" s="46"/>
      <c r="K7" s="47"/>
      <c r="L7" s="53"/>
      <c r="M7" s="47"/>
      <c r="N7" s="18"/>
      <c r="O7" s="25">
        <f t="shared" ref="O7:O35" si="2">+O6+L7-N7</f>
        <v>50000</v>
      </c>
      <c r="P7" s="66"/>
      <c r="Q7" s="46"/>
      <c r="R7" s="47"/>
      <c r="S7" s="53"/>
      <c r="T7" s="47"/>
      <c r="U7" s="18"/>
      <c r="V7" s="25">
        <f t="shared" ref="V7:V35" si="3">+V6+S7-U7</f>
        <v>130000</v>
      </c>
      <c r="W7" s="46"/>
      <c r="X7" s="46"/>
      <c r="Y7" s="47"/>
      <c r="Z7" s="53"/>
      <c r="AA7" s="47"/>
      <c r="AB7" s="18"/>
      <c r="AC7" s="19">
        <f t="shared" ref="AC7:AC35" si="4">+AC6+Z7-AB7</f>
        <v>10000</v>
      </c>
      <c r="AD7" s="33">
        <f t="shared" si="0"/>
        <v>230000</v>
      </c>
    </row>
    <row r="8" spans="1:30" ht="24" customHeight="1" x14ac:dyDescent="0.2">
      <c r="A8" s="32" t="s">
        <v>29</v>
      </c>
      <c r="B8" s="46"/>
      <c r="C8" s="46"/>
      <c r="D8" s="47"/>
      <c r="E8" s="53"/>
      <c r="F8" s="47"/>
      <c r="G8" s="20"/>
      <c r="H8" s="19">
        <f t="shared" si="1"/>
        <v>40000</v>
      </c>
      <c r="I8" s="66"/>
      <c r="J8" s="46"/>
      <c r="K8" s="47"/>
      <c r="L8" s="53"/>
      <c r="M8" s="47"/>
      <c r="N8" s="20"/>
      <c r="O8" s="25">
        <f t="shared" si="2"/>
        <v>50000</v>
      </c>
      <c r="P8" s="66"/>
      <c r="Q8" s="46"/>
      <c r="R8" s="47"/>
      <c r="S8" s="53"/>
      <c r="T8" s="47"/>
      <c r="U8" s="20"/>
      <c r="V8" s="25">
        <f t="shared" si="3"/>
        <v>130000</v>
      </c>
      <c r="W8" s="46"/>
      <c r="X8" s="46"/>
      <c r="Y8" s="47"/>
      <c r="Z8" s="53"/>
      <c r="AA8" s="47"/>
      <c r="AB8" s="20"/>
      <c r="AC8" s="19">
        <f t="shared" si="4"/>
        <v>10000</v>
      </c>
      <c r="AD8" s="33">
        <f t="shared" si="0"/>
        <v>230000</v>
      </c>
    </row>
    <row r="9" spans="1:30" ht="24" customHeight="1" x14ac:dyDescent="0.2">
      <c r="A9" s="32" t="s">
        <v>27</v>
      </c>
      <c r="B9" s="46"/>
      <c r="C9" s="46"/>
      <c r="D9" s="47"/>
      <c r="E9" s="53"/>
      <c r="F9" s="47"/>
      <c r="G9" s="20"/>
      <c r="H9" s="19">
        <f t="shared" si="1"/>
        <v>40000</v>
      </c>
      <c r="I9" s="66"/>
      <c r="J9" s="46"/>
      <c r="K9" s="47"/>
      <c r="L9" s="53"/>
      <c r="M9" s="47"/>
      <c r="N9" s="20"/>
      <c r="O9" s="25">
        <f t="shared" si="2"/>
        <v>50000</v>
      </c>
      <c r="P9" s="66"/>
      <c r="Q9" s="46"/>
      <c r="R9" s="47"/>
      <c r="S9" s="53"/>
      <c r="T9" s="47"/>
      <c r="U9" s="20"/>
      <c r="V9" s="25">
        <f t="shared" si="3"/>
        <v>130000</v>
      </c>
      <c r="W9" s="46"/>
      <c r="X9" s="46"/>
      <c r="Y9" s="47"/>
      <c r="Z9" s="53"/>
      <c r="AA9" s="47"/>
      <c r="AB9" s="20"/>
      <c r="AC9" s="19">
        <f t="shared" si="4"/>
        <v>10000</v>
      </c>
      <c r="AD9" s="33">
        <f t="shared" si="0"/>
        <v>230000</v>
      </c>
    </row>
    <row r="10" spans="1:30" ht="24" customHeight="1" x14ac:dyDescent="0.2">
      <c r="A10" s="32" t="s">
        <v>16</v>
      </c>
      <c r="B10" s="46"/>
      <c r="C10" s="46"/>
      <c r="D10" s="47"/>
      <c r="E10" s="53"/>
      <c r="F10" s="47"/>
      <c r="G10" s="20"/>
      <c r="H10" s="19">
        <f t="shared" si="1"/>
        <v>40000</v>
      </c>
      <c r="I10" s="66"/>
      <c r="J10" s="46"/>
      <c r="K10" s="47"/>
      <c r="L10" s="53"/>
      <c r="M10" s="47"/>
      <c r="N10" s="20"/>
      <c r="O10" s="25">
        <f t="shared" si="2"/>
        <v>50000</v>
      </c>
      <c r="P10" s="66"/>
      <c r="Q10" s="46"/>
      <c r="R10" s="47"/>
      <c r="S10" s="53"/>
      <c r="T10" s="47"/>
      <c r="U10" s="20"/>
      <c r="V10" s="25">
        <f t="shared" si="3"/>
        <v>130000</v>
      </c>
      <c r="W10" s="46"/>
      <c r="X10" s="46"/>
      <c r="Y10" s="47"/>
      <c r="Z10" s="53"/>
      <c r="AA10" s="47"/>
      <c r="AB10" s="20"/>
      <c r="AC10" s="19">
        <f t="shared" si="4"/>
        <v>10000</v>
      </c>
      <c r="AD10" s="33">
        <f t="shared" si="0"/>
        <v>230000</v>
      </c>
    </row>
    <row r="11" spans="1:30" ht="24" customHeight="1" x14ac:dyDescent="0.2">
      <c r="A11" s="32" t="s">
        <v>17</v>
      </c>
      <c r="B11" s="46"/>
      <c r="C11" s="46"/>
      <c r="D11" s="47"/>
      <c r="E11" s="53"/>
      <c r="F11" s="47"/>
      <c r="G11" s="20"/>
      <c r="H11" s="19">
        <f t="shared" si="1"/>
        <v>40000</v>
      </c>
      <c r="I11" s="66"/>
      <c r="J11" s="46"/>
      <c r="K11" s="47"/>
      <c r="L11" s="53"/>
      <c r="M11" s="47"/>
      <c r="N11" s="20"/>
      <c r="O11" s="25">
        <f t="shared" si="2"/>
        <v>50000</v>
      </c>
      <c r="P11" s="66"/>
      <c r="Q11" s="46"/>
      <c r="R11" s="47"/>
      <c r="S11" s="53"/>
      <c r="T11" s="47"/>
      <c r="U11" s="20"/>
      <c r="V11" s="25">
        <f t="shared" si="3"/>
        <v>130000</v>
      </c>
      <c r="W11" s="46"/>
      <c r="X11" s="46"/>
      <c r="Y11" s="47"/>
      <c r="Z11" s="53"/>
      <c r="AA11" s="47"/>
      <c r="AB11" s="20"/>
      <c r="AC11" s="19">
        <f t="shared" si="4"/>
        <v>10000</v>
      </c>
      <c r="AD11" s="33">
        <f t="shared" si="0"/>
        <v>230000</v>
      </c>
    </row>
    <row r="12" spans="1:30" ht="24" customHeight="1" x14ac:dyDescent="0.2">
      <c r="A12" s="32" t="s">
        <v>30</v>
      </c>
      <c r="B12" s="46"/>
      <c r="C12" s="46"/>
      <c r="D12" s="47"/>
      <c r="E12" s="53"/>
      <c r="F12" s="47"/>
      <c r="G12" s="20"/>
      <c r="H12" s="19">
        <f t="shared" si="1"/>
        <v>40000</v>
      </c>
      <c r="I12" s="66"/>
      <c r="J12" s="46"/>
      <c r="K12" s="47"/>
      <c r="L12" s="53"/>
      <c r="M12" s="47"/>
      <c r="N12" s="20"/>
      <c r="O12" s="25">
        <f t="shared" si="2"/>
        <v>50000</v>
      </c>
      <c r="P12" s="66"/>
      <c r="Q12" s="46"/>
      <c r="R12" s="47"/>
      <c r="S12" s="53"/>
      <c r="T12" s="47"/>
      <c r="U12" s="20"/>
      <c r="V12" s="25">
        <f t="shared" si="3"/>
        <v>130000</v>
      </c>
      <c r="W12" s="46"/>
      <c r="X12" s="46"/>
      <c r="Y12" s="47"/>
      <c r="Z12" s="53"/>
      <c r="AA12" s="47"/>
      <c r="AB12" s="20"/>
      <c r="AC12" s="19">
        <f t="shared" si="4"/>
        <v>10000</v>
      </c>
      <c r="AD12" s="33">
        <f t="shared" si="0"/>
        <v>230000</v>
      </c>
    </row>
    <row r="13" spans="1:30" ht="24" customHeight="1" x14ac:dyDescent="0.2">
      <c r="A13" s="32" t="s">
        <v>20</v>
      </c>
      <c r="B13" s="46"/>
      <c r="C13" s="46"/>
      <c r="D13" s="47"/>
      <c r="E13" s="53"/>
      <c r="F13" s="47"/>
      <c r="G13" s="20"/>
      <c r="H13" s="19">
        <f t="shared" si="1"/>
        <v>40000</v>
      </c>
      <c r="I13" s="66"/>
      <c r="J13" s="46"/>
      <c r="K13" s="47"/>
      <c r="L13" s="53"/>
      <c r="M13" s="47"/>
      <c r="N13" s="20"/>
      <c r="O13" s="25">
        <f t="shared" si="2"/>
        <v>50000</v>
      </c>
      <c r="P13" s="66"/>
      <c r="Q13" s="46"/>
      <c r="R13" s="47"/>
      <c r="S13" s="53"/>
      <c r="T13" s="47"/>
      <c r="U13" s="20"/>
      <c r="V13" s="25">
        <f t="shared" si="3"/>
        <v>130000</v>
      </c>
      <c r="W13" s="46"/>
      <c r="X13" s="46"/>
      <c r="Y13" s="47"/>
      <c r="Z13" s="53"/>
      <c r="AA13" s="47"/>
      <c r="AB13" s="20"/>
      <c r="AC13" s="19">
        <f t="shared" si="4"/>
        <v>10000</v>
      </c>
      <c r="AD13" s="33">
        <f t="shared" si="0"/>
        <v>230000</v>
      </c>
    </row>
    <row r="14" spans="1:30" ht="24" customHeight="1" x14ac:dyDescent="0.2">
      <c r="A14" s="32" t="s">
        <v>25</v>
      </c>
      <c r="B14" s="46"/>
      <c r="C14" s="46"/>
      <c r="D14" s="47"/>
      <c r="E14" s="53"/>
      <c r="F14" s="47"/>
      <c r="G14" s="20"/>
      <c r="H14" s="19">
        <f t="shared" si="1"/>
        <v>40000</v>
      </c>
      <c r="I14" s="66"/>
      <c r="J14" s="46"/>
      <c r="K14" s="47"/>
      <c r="L14" s="53"/>
      <c r="M14" s="47"/>
      <c r="N14" s="20"/>
      <c r="O14" s="25">
        <f t="shared" si="2"/>
        <v>50000</v>
      </c>
      <c r="P14" s="66"/>
      <c r="Q14" s="46"/>
      <c r="R14" s="47"/>
      <c r="S14" s="53"/>
      <c r="T14" s="47"/>
      <c r="U14" s="20"/>
      <c r="V14" s="25">
        <f t="shared" si="3"/>
        <v>130000</v>
      </c>
      <c r="W14" s="46"/>
      <c r="X14" s="46"/>
      <c r="Y14" s="47"/>
      <c r="Z14" s="53"/>
      <c r="AA14" s="47"/>
      <c r="AB14" s="20"/>
      <c r="AC14" s="19">
        <f t="shared" si="4"/>
        <v>10000</v>
      </c>
      <c r="AD14" s="33">
        <f t="shared" si="0"/>
        <v>230000</v>
      </c>
    </row>
    <row r="15" spans="1:30" ht="24" customHeight="1" x14ac:dyDescent="0.2">
      <c r="A15" s="32" t="s">
        <v>31</v>
      </c>
      <c r="B15" s="46"/>
      <c r="C15" s="46"/>
      <c r="D15" s="47"/>
      <c r="E15" s="53"/>
      <c r="F15" s="47"/>
      <c r="G15" s="20"/>
      <c r="H15" s="19">
        <f t="shared" si="1"/>
        <v>40000</v>
      </c>
      <c r="I15" s="66"/>
      <c r="J15" s="46"/>
      <c r="K15" s="47"/>
      <c r="L15" s="53"/>
      <c r="M15" s="47"/>
      <c r="N15" s="20"/>
      <c r="O15" s="25">
        <f t="shared" si="2"/>
        <v>50000</v>
      </c>
      <c r="P15" s="66"/>
      <c r="Q15" s="46"/>
      <c r="R15" s="47"/>
      <c r="S15" s="53"/>
      <c r="T15" s="47"/>
      <c r="U15" s="20"/>
      <c r="V15" s="25">
        <f t="shared" si="3"/>
        <v>130000</v>
      </c>
      <c r="W15" s="46"/>
      <c r="X15" s="46"/>
      <c r="Y15" s="47"/>
      <c r="Z15" s="53"/>
      <c r="AA15" s="47"/>
      <c r="AB15" s="20"/>
      <c r="AC15" s="19">
        <f t="shared" si="4"/>
        <v>10000</v>
      </c>
      <c r="AD15" s="33">
        <f t="shared" si="0"/>
        <v>230000</v>
      </c>
    </row>
    <row r="16" spans="1:30" ht="24" customHeight="1" x14ac:dyDescent="0.2">
      <c r="A16" s="32" t="s">
        <v>32</v>
      </c>
      <c r="B16" s="46"/>
      <c r="C16" s="46"/>
      <c r="D16" s="47"/>
      <c r="E16" s="53"/>
      <c r="F16" s="47"/>
      <c r="G16" s="21"/>
      <c r="H16" s="19">
        <f t="shared" si="1"/>
        <v>40000</v>
      </c>
      <c r="I16" s="66"/>
      <c r="J16" s="46"/>
      <c r="K16" s="47"/>
      <c r="L16" s="53"/>
      <c r="M16" s="47"/>
      <c r="N16" s="21"/>
      <c r="O16" s="25">
        <f t="shared" si="2"/>
        <v>50000</v>
      </c>
      <c r="P16" s="66"/>
      <c r="Q16" s="46"/>
      <c r="R16" s="47"/>
      <c r="S16" s="53"/>
      <c r="T16" s="47"/>
      <c r="U16" s="21"/>
      <c r="V16" s="25">
        <f t="shared" si="3"/>
        <v>130000</v>
      </c>
      <c r="W16" s="46"/>
      <c r="X16" s="46"/>
      <c r="Y16" s="47"/>
      <c r="Z16" s="53"/>
      <c r="AA16" s="47"/>
      <c r="AB16" s="21"/>
      <c r="AC16" s="19">
        <f t="shared" si="4"/>
        <v>10000</v>
      </c>
      <c r="AD16" s="33">
        <f t="shared" si="0"/>
        <v>230000</v>
      </c>
    </row>
    <row r="17" spans="1:30" ht="24" customHeight="1" x14ac:dyDescent="0.2">
      <c r="A17" s="32" t="s">
        <v>33</v>
      </c>
      <c r="B17" s="46"/>
      <c r="C17" s="46"/>
      <c r="D17" s="47"/>
      <c r="E17" s="53"/>
      <c r="F17" s="47"/>
      <c r="G17" s="22"/>
      <c r="H17" s="19">
        <f t="shared" si="1"/>
        <v>40000</v>
      </c>
      <c r="I17" s="66"/>
      <c r="J17" s="46"/>
      <c r="K17" s="47"/>
      <c r="L17" s="53"/>
      <c r="M17" s="47"/>
      <c r="N17" s="22"/>
      <c r="O17" s="25">
        <f t="shared" si="2"/>
        <v>50000</v>
      </c>
      <c r="P17" s="66"/>
      <c r="Q17" s="46"/>
      <c r="R17" s="47"/>
      <c r="S17" s="53"/>
      <c r="T17" s="47"/>
      <c r="U17" s="22"/>
      <c r="V17" s="25">
        <f t="shared" si="3"/>
        <v>130000</v>
      </c>
      <c r="W17" s="46"/>
      <c r="X17" s="46"/>
      <c r="Y17" s="47"/>
      <c r="Z17" s="53"/>
      <c r="AA17" s="47"/>
      <c r="AB17" s="22"/>
      <c r="AC17" s="19">
        <f t="shared" si="4"/>
        <v>10000</v>
      </c>
      <c r="AD17" s="33">
        <f t="shared" si="0"/>
        <v>230000</v>
      </c>
    </row>
    <row r="18" spans="1:30" ht="24" customHeight="1" x14ac:dyDescent="0.2">
      <c r="A18" s="32" t="s">
        <v>23</v>
      </c>
      <c r="B18" s="46"/>
      <c r="C18" s="46"/>
      <c r="D18" s="47"/>
      <c r="E18" s="53"/>
      <c r="F18" s="47"/>
      <c r="G18" s="22"/>
      <c r="H18" s="19">
        <f t="shared" si="1"/>
        <v>40000</v>
      </c>
      <c r="I18" s="66"/>
      <c r="J18" s="46"/>
      <c r="K18" s="47"/>
      <c r="L18" s="53"/>
      <c r="M18" s="47"/>
      <c r="N18" s="22"/>
      <c r="O18" s="25">
        <f t="shared" si="2"/>
        <v>50000</v>
      </c>
      <c r="P18" s="66"/>
      <c r="Q18" s="46"/>
      <c r="R18" s="47"/>
      <c r="S18" s="53"/>
      <c r="T18" s="47"/>
      <c r="U18" s="22"/>
      <c r="V18" s="25">
        <f t="shared" si="3"/>
        <v>130000</v>
      </c>
      <c r="W18" s="46"/>
      <c r="X18" s="46"/>
      <c r="Y18" s="47"/>
      <c r="Z18" s="53"/>
      <c r="AA18" s="47"/>
      <c r="AB18" s="22"/>
      <c r="AC18" s="19">
        <f t="shared" si="4"/>
        <v>10000</v>
      </c>
      <c r="AD18" s="33">
        <f t="shared" si="0"/>
        <v>230000</v>
      </c>
    </row>
    <row r="19" spans="1:30" ht="24" customHeight="1" x14ac:dyDescent="0.2">
      <c r="A19" s="32" t="s">
        <v>28</v>
      </c>
      <c r="B19" s="46"/>
      <c r="C19" s="46"/>
      <c r="D19" s="47"/>
      <c r="E19" s="53"/>
      <c r="F19" s="47"/>
      <c r="G19" s="22"/>
      <c r="H19" s="19">
        <f t="shared" si="1"/>
        <v>40000</v>
      </c>
      <c r="I19" s="66"/>
      <c r="J19" s="46"/>
      <c r="K19" s="47"/>
      <c r="L19" s="53"/>
      <c r="M19" s="47"/>
      <c r="N19" s="22"/>
      <c r="O19" s="25">
        <f t="shared" si="2"/>
        <v>50000</v>
      </c>
      <c r="P19" s="66"/>
      <c r="Q19" s="46"/>
      <c r="R19" s="47"/>
      <c r="S19" s="53"/>
      <c r="T19" s="47"/>
      <c r="U19" s="22"/>
      <c r="V19" s="25">
        <f t="shared" si="3"/>
        <v>130000</v>
      </c>
      <c r="W19" s="46"/>
      <c r="X19" s="46"/>
      <c r="Y19" s="47"/>
      <c r="Z19" s="53"/>
      <c r="AA19" s="47"/>
      <c r="AB19" s="22"/>
      <c r="AC19" s="19">
        <f t="shared" si="4"/>
        <v>10000</v>
      </c>
      <c r="AD19" s="33">
        <f t="shared" si="0"/>
        <v>230000</v>
      </c>
    </row>
    <row r="20" spans="1:30" ht="24" customHeight="1" x14ac:dyDescent="0.2">
      <c r="A20" s="32" t="s">
        <v>34</v>
      </c>
      <c r="B20" s="46"/>
      <c r="C20" s="46"/>
      <c r="D20" s="47"/>
      <c r="E20" s="53"/>
      <c r="F20" s="47"/>
      <c r="G20" s="22"/>
      <c r="H20" s="19">
        <f t="shared" si="1"/>
        <v>40000</v>
      </c>
      <c r="I20" s="66"/>
      <c r="J20" s="46"/>
      <c r="K20" s="47"/>
      <c r="L20" s="53"/>
      <c r="M20" s="47"/>
      <c r="N20" s="22"/>
      <c r="O20" s="25">
        <f t="shared" si="2"/>
        <v>50000</v>
      </c>
      <c r="P20" s="66"/>
      <c r="Q20" s="46"/>
      <c r="R20" s="47"/>
      <c r="S20" s="53"/>
      <c r="T20" s="47"/>
      <c r="U20" s="22"/>
      <c r="V20" s="25">
        <f t="shared" si="3"/>
        <v>130000</v>
      </c>
      <c r="W20" s="46"/>
      <c r="X20" s="46"/>
      <c r="Y20" s="47"/>
      <c r="Z20" s="53"/>
      <c r="AA20" s="47"/>
      <c r="AB20" s="22"/>
      <c r="AC20" s="19">
        <f t="shared" si="4"/>
        <v>10000</v>
      </c>
      <c r="AD20" s="33">
        <f t="shared" si="0"/>
        <v>230000</v>
      </c>
    </row>
    <row r="21" spans="1:30" ht="24" customHeight="1" x14ac:dyDescent="0.2">
      <c r="A21" s="32" t="s">
        <v>22</v>
      </c>
      <c r="B21" s="46"/>
      <c r="C21" s="46"/>
      <c r="D21" s="47"/>
      <c r="E21" s="53"/>
      <c r="F21" s="47"/>
      <c r="G21" s="22"/>
      <c r="H21" s="19">
        <f t="shared" si="1"/>
        <v>40000</v>
      </c>
      <c r="I21" s="66"/>
      <c r="J21" s="46"/>
      <c r="K21" s="47"/>
      <c r="L21" s="53"/>
      <c r="M21" s="47"/>
      <c r="N21" s="22"/>
      <c r="O21" s="25">
        <f t="shared" si="2"/>
        <v>50000</v>
      </c>
      <c r="P21" s="66"/>
      <c r="Q21" s="46"/>
      <c r="R21" s="47"/>
      <c r="S21" s="53"/>
      <c r="T21" s="47"/>
      <c r="U21" s="22"/>
      <c r="V21" s="25">
        <f t="shared" si="3"/>
        <v>130000</v>
      </c>
      <c r="W21" s="46"/>
      <c r="X21" s="46"/>
      <c r="Y21" s="47"/>
      <c r="Z21" s="53"/>
      <c r="AA21" s="47"/>
      <c r="AB21" s="22"/>
      <c r="AC21" s="19">
        <f t="shared" si="4"/>
        <v>10000</v>
      </c>
      <c r="AD21" s="33">
        <f t="shared" si="0"/>
        <v>230000</v>
      </c>
    </row>
    <row r="22" spans="1:30" ht="24" customHeight="1" x14ac:dyDescent="0.2">
      <c r="A22" s="32" t="s">
        <v>35</v>
      </c>
      <c r="B22" s="46"/>
      <c r="C22" s="46"/>
      <c r="D22" s="47"/>
      <c r="E22" s="53"/>
      <c r="F22" s="47"/>
      <c r="G22" s="22"/>
      <c r="H22" s="19">
        <f t="shared" si="1"/>
        <v>40000</v>
      </c>
      <c r="I22" s="66"/>
      <c r="J22" s="46"/>
      <c r="K22" s="47"/>
      <c r="L22" s="53"/>
      <c r="M22" s="47"/>
      <c r="N22" s="22"/>
      <c r="O22" s="25">
        <f t="shared" si="2"/>
        <v>50000</v>
      </c>
      <c r="P22" s="66"/>
      <c r="Q22" s="46"/>
      <c r="R22" s="47"/>
      <c r="S22" s="53"/>
      <c r="T22" s="47"/>
      <c r="U22" s="22"/>
      <c r="V22" s="25">
        <f t="shared" si="3"/>
        <v>130000</v>
      </c>
      <c r="W22" s="46"/>
      <c r="X22" s="46"/>
      <c r="Y22" s="47"/>
      <c r="Z22" s="53"/>
      <c r="AA22" s="47"/>
      <c r="AB22" s="22"/>
      <c r="AC22" s="19">
        <f t="shared" si="4"/>
        <v>10000</v>
      </c>
      <c r="AD22" s="33">
        <f t="shared" si="0"/>
        <v>230000</v>
      </c>
    </row>
    <row r="23" spans="1:30" ht="24" customHeight="1" x14ac:dyDescent="0.2">
      <c r="A23" s="32" t="s">
        <v>36</v>
      </c>
      <c r="B23" s="46"/>
      <c r="C23" s="46"/>
      <c r="D23" s="47"/>
      <c r="E23" s="53"/>
      <c r="F23" s="47"/>
      <c r="G23" s="22"/>
      <c r="H23" s="19">
        <f t="shared" si="1"/>
        <v>40000</v>
      </c>
      <c r="I23" s="66"/>
      <c r="J23" s="46"/>
      <c r="K23" s="47"/>
      <c r="L23" s="53"/>
      <c r="M23" s="47"/>
      <c r="N23" s="22"/>
      <c r="O23" s="25">
        <f t="shared" si="2"/>
        <v>50000</v>
      </c>
      <c r="P23" s="66"/>
      <c r="Q23" s="46"/>
      <c r="R23" s="47"/>
      <c r="S23" s="53"/>
      <c r="T23" s="47"/>
      <c r="U23" s="22"/>
      <c r="V23" s="25">
        <f t="shared" si="3"/>
        <v>130000</v>
      </c>
      <c r="W23" s="46"/>
      <c r="X23" s="46"/>
      <c r="Y23" s="47"/>
      <c r="Z23" s="53"/>
      <c r="AA23" s="47"/>
      <c r="AB23" s="22"/>
      <c r="AC23" s="19">
        <f t="shared" si="4"/>
        <v>10000</v>
      </c>
      <c r="AD23" s="33">
        <f t="shared" si="0"/>
        <v>230000</v>
      </c>
    </row>
    <row r="24" spans="1:30" ht="24" customHeight="1" x14ac:dyDescent="0.2">
      <c r="A24" s="32" t="s">
        <v>37</v>
      </c>
      <c r="B24" s="46"/>
      <c r="C24" s="46"/>
      <c r="D24" s="47"/>
      <c r="E24" s="53"/>
      <c r="F24" s="47"/>
      <c r="G24" s="22"/>
      <c r="H24" s="19">
        <f t="shared" si="1"/>
        <v>40000</v>
      </c>
      <c r="I24" s="66"/>
      <c r="J24" s="46"/>
      <c r="K24" s="47"/>
      <c r="L24" s="53"/>
      <c r="M24" s="47"/>
      <c r="N24" s="22"/>
      <c r="O24" s="25">
        <f t="shared" si="2"/>
        <v>50000</v>
      </c>
      <c r="P24" s="66"/>
      <c r="Q24" s="46"/>
      <c r="R24" s="47"/>
      <c r="S24" s="53"/>
      <c r="T24" s="47"/>
      <c r="U24" s="22"/>
      <c r="V24" s="25">
        <f t="shared" si="3"/>
        <v>130000</v>
      </c>
      <c r="W24" s="46"/>
      <c r="X24" s="46"/>
      <c r="Y24" s="47"/>
      <c r="Z24" s="53"/>
      <c r="AA24" s="47"/>
      <c r="AB24" s="22"/>
      <c r="AC24" s="19">
        <f t="shared" si="4"/>
        <v>10000</v>
      </c>
      <c r="AD24" s="33">
        <f t="shared" si="0"/>
        <v>230000</v>
      </c>
    </row>
    <row r="25" spans="1:30" ht="24" customHeight="1" x14ac:dyDescent="0.2">
      <c r="A25" s="32" t="s">
        <v>12</v>
      </c>
      <c r="B25" s="46"/>
      <c r="C25" s="46"/>
      <c r="D25" s="47"/>
      <c r="E25" s="53"/>
      <c r="F25" s="47"/>
      <c r="G25" s="22"/>
      <c r="H25" s="19">
        <f t="shared" si="1"/>
        <v>40000</v>
      </c>
      <c r="I25" s="66"/>
      <c r="J25" s="46"/>
      <c r="K25" s="47"/>
      <c r="L25" s="53"/>
      <c r="M25" s="47"/>
      <c r="N25" s="22"/>
      <c r="O25" s="25">
        <f t="shared" si="2"/>
        <v>50000</v>
      </c>
      <c r="P25" s="66"/>
      <c r="Q25" s="46"/>
      <c r="R25" s="47"/>
      <c r="S25" s="53"/>
      <c r="T25" s="47"/>
      <c r="U25" s="22"/>
      <c r="V25" s="25">
        <f t="shared" si="3"/>
        <v>130000</v>
      </c>
      <c r="W25" s="46"/>
      <c r="X25" s="46"/>
      <c r="Y25" s="47"/>
      <c r="Z25" s="53"/>
      <c r="AA25" s="47"/>
      <c r="AB25" s="22"/>
      <c r="AC25" s="19">
        <f t="shared" si="4"/>
        <v>10000</v>
      </c>
      <c r="AD25" s="33">
        <f t="shared" si="0"/>
        <v>230000</v>
      </c>
    </row>
    <row r="26" spans="1:30" ht="24" customHeight="1" x14ac:dyDescent="0.2">
      <c r="A26" s="32" t="s">
        <v>11</v>
      </c>
      <c r="B26" s="46"/>
      <c r="C26" s="46"/>
      <c r="D26" s="47"/>
      <c r="E26" s="53"/>
      <c r="F26" s="47"/>
      <c r="G26" s="22"/>
      <c r="H26" s="19">
        <f t="shared" si="1"/>
        <v>40000</v>
      </c>
      <c r="I26" s="66"/>
      <c r="J26" s="46"/>
      <c r="K26" s="47"/>
      <c r="L26" s="53"/>
      <c r="M26" s="47"/>
      <c r="N26" s="22"/>
      <c r="O26" s="25">
        <f t="shared" si="2"/>
        <v>50000</v>
      </c>
      <c r="P26" s="66"/>
      <c r="Q26" s="46"/>
      <c r="R26" s="47"/>
      <c r="S26" s="53"/>
      <c r="T26" s="47"/>
      <c r="U26" s="22"/>
      <c r="V26" s="25">
        <f t="shared" si="3"/>
        <v>130000</v>
      </c>
      <c r="W26" s="46"/>
      <c r="X26" s="46"/>
      <c r="Y26" s="47"/>
      <c r="Z26" s="53"/>
      <c r="AA26" s="47"/>
      <c r="AB26" s="22"/>
      <c r="AC26" s="19">
        <f t="shared" si="4"/>
        <v>10000</v>
      </c>
      <c r="AD26" s="33">
        <f t="shared" si="0"/>
        <v>230000</v>
      </c>
    </row>
    <row r="27" spans="1:30" ht="24" customHeight="1" x14ac:dyDescent="0.2">
      <c r="A27" s="32" t="s">
        <v>38</v>
      </c>
      <c r="B27" s="46"/>
      <c r="C27" s="46"/>
      <c r="D27" s="47"/>
      <c r="E27" s="53"/>
      <c r="F27" s="47"/>
      <c r="G27" s="22"/>
      <c r="H27" s="19">
        <f t="shared" si="1"/>
        <v>40000</v>
      </c>
      <c r="I27" s="66"/>
      <c r="J27" s="46"/>
      <c r="K27" s="47"/>
      <c r="L27" s="53"/>
      <c r="M27" s="47"/>
      <c r="N27" s="22"/>
      <c r="O27" s="25">
        <f t="shared" si="2"/>
        <v>50000</v>
      </c>
      <c r="P27" s="66"/>
      <c r="Q27" s="46"/>
      <c r="R27" s="47"/>
      <c r="S27" s="53"/>
      <c r="T27" s="47"/>
      <c r="U27" s="22"/>
      <c r="V27" s="25">
        <f t="shared" si="3"/>
        <v>130000</v>
      </c>
      <c r="W27" s="46"/>
      <c r="X27" s="46"/>
      <c r="Y27" s="47"/>
      <c r="Z27" s="53"/>
      <c r="AA27" s="47"/>
      <c r="AB27" s="22"/>
      <c r="AC27" s="19">
        <f t="shared" si="4"/>
        <v>10000</v>
      </c>
      <c r="AD27" s="33">
        <f t="shared" si="0"/>
        <v>230000</v>
      </c>
    </row>
    <row r="28" spans="1:30" ht="24" customHeight="1" x14ac:dyDescent="0.2">
      <c r="A28" s="32" t="s">
        <v>24</v>
      </c>
      <c r="B28" s="46"/>
      <c r="C28" s="46"/>
      <c r="D28" s="47"/>
      <c r="E28" s="53"/>
      <c r="F28" s="47"/>
      <c r="G28" s="22"/>
      <c r="H28" s="19">
        <f t="shared" si="1"/>
        <v>40000</v>
      </c>
      <c r="I28" s="66"/>
      <c r="J28" s="46"/>
      <c r="K28" s="47"/>
      <c r="L28" s="53"/>
      <c r="M28" s="47"/>
      <c r="N28" s="22"/>
      <c r="O28" s="25">
        <f t="shared" si="2"/>
        <v>50000</v>
      </c>
      <c r="P28" s="66"/>
      <c r="Q28" s="46"/>
      <c r="R28" s="47"/>
      <c r="S28" s="53"/>
      <c r="T28" s="47"/>
      <c r="U28" s="22"/>
      <c r="V28" s="25">
        <f t="shared" si="3"/>
        <v>130000</v>
      </c>
      <c r="W28" s="46"/>
      <c r="X28" s="46"/>
      <c r="Y28" s="47"/>
      <c r="Z28" s="53"/>
      <c r="AA28" s="47"/>
      <c r="AB28" s="22"/>
      <c r="AC28" s="19">
        <f t="shared" si="4"/>
        <v>10000</v>
      </c>
      <c r="AD28" s="33">
        <f t="shared" si="0"/>
        <v>230000</v>
      </c>
    </row>
    <row r="29" spans="1:30" ht="24" customHeight="1" x14ac:dyDescent="0.2">
      <c r="A29" s="32" t="s">
        <v>13</v>
      </c>
      <c r="B29" s="46"/>
      <c r="C29" s="46"/>
      <c r="D29" s="47"/>
      <c r="E29" s="53"/>
      <c r="F29" s="47"/>
      <c r="G29" s="22"/>
      <c r="H29" s="19">
        <f t="shared" si="1"/>
        <v>40000</v>
      </c>
      <c r="I29" s="66"/>
      <c r="J29" s="46"/>
      <c r="K29" s="47"/>
      <c r="L29" s="53"/>
      <c r="M29" s="47"/>
      <c r="N29" s="22"/>
      <c r="O29" s="25">
        <f t="shared" si="2"/>
        <v>50000</v>
      </c>
      <c r="P29" s="66"/>
      <c r="Q29" s="46"/>
      <c r="R29" s="47"/>
      <c r="S29" s="53"/>
      <c r="T29" s="47"/>
      <c r="U29" s="22"/>
      <c r="V29" s="25">
        <f t="shared" si="3"/>
        <v>130000</v>
      </c>
      <c r="W29" s="46"/>
      <c r="X29" s="46"/>
      <c r="Y29" s="47"/>
      <c r="Z29" s="53"/>
      <c r="AA29" s="47"/>
      <c r="AB29" s="22"/>
      <c r="AC29" s="19">
        <f t="shared" si="4"/>
        <v>10000</v>
      </c>
      <c r="AD29" s="33">
        <f t="shared" si="0"/>
        <v>230000</v>
      </c>
    </row>
    <row r="30" spans="1:30" ht="24" customHeight="1" x14ac:dyDescent="0.2">
      <c r="A30" s="32" t="s">
        <v>39</v>
      </c>
      <c r="B30" s="46"/>
      <c r="C30" s="46"/>
      <c r="D30" s="47"/>
      <c r="E30" s="53"/>
      <c r="F30" s="47"/>
      <c r="G30" s="22"/>
      <c r="H30" s="19">
        <f t="shared" si="1"/>
        <v>40000</v>
      </c>
      <c r="I30" s="66"/>
      <c r="J30" s="46"/>
      <c r="K30" s="47"/>
      <c r="L30" s="53"/>
      <c r="M30" s="47"/>
      <c r="N30" s="22"/>
      <c r="O30" s="25">
        <f t="shared" si="2"/>
        <v>50000</v>
      </c>
      <c r="P30" s="66"/>
      <c r="Q30" s="46"/>
      <c r="R30" s="47"/>
      <c r="S30" s="53"/>
      <c r="T30" s="47"/>
      <c r="U30" s="22"/>
      <c r="V30" s="25">
        <f t="shared" si="3"/>
        <v>130000</v>
      </c>
      <c r="W30" s="46"/>
      <c r="X30" s="46"/>
      <c r="Y30" s="47"/>
      <c r="Z30" s="53"/>
      <c r="AA30" s="47"/>
      <c r="AB30" s="22"/>
      <c r="AC30" s="19">
        <f t="shared" si="4"/>
        <v>10000</v>
      </c>
      <c r="AD30" s="33">
        <f t="shared" si="0"/>
        <v>230000</v>
      </c>
    </row>
    <row r="31" spans="1:30" ht="24" customHeight="1" x14ac:dyDescent="0.2">
      <c r="A31" s="32" t="s">
        <v>18</v>
      </c>
      <c r="B31" s="46"/>
      <c r="C31" s="46"/>
      <c r="D31" s="47"/>
      <c r="E31" s="53"/>
      <c r="F31" s="47"/>
      <c r="G31" s="22"/>
      <c r="H31" s="19">
        <f t="shared" si="1"/>
        <v>40000</v>
      </c>
      <c r="I31" s="66"/>
      <c r="J31" s="46"/>
      <c r="K31" s="47"/>
      <c r="L31" s="53"/>
      <c r="M31" s="47"/>
      <c r="N31" s="22"/>
      <c r="O31" s="25">
        <f t="shared" si="2"/>
        <v>50000</v>
      </c>
      <c r="P31" s="66"/>
      <c r="Q31" s="46"/>
      <c r="R31" s="47"/>
      <c r="S31" s="53"/>
      <c r="T31" s="47"/>
      <c r="U31" s="22"/>
      <c r="V31" s="25">
        <f t="shared" si="3"/>
        <v>130000</v>
      </c>
      <c r="W31" s="46"/>
      <c r="X31" s="46"/>
      <c r="Y31" s="47"/>
      <c r="Z31" s="53"/>
      <c r="AA31" s="47"/>
      <c r="AB31" s="22"/>
      <c r="AC31" s="19">
        <f t="shared" si="4"/>
        <v>10000</v>
      </c>
      <c r="AD31" s="33">
        <f t="shared" si="0"/>
        <v>230000</v>
      </c>
    </row>
    <row r="32" spans="1:30" ht="24" customHeight="1" x14ac:dyDescent="0.2">
      <c r="A32" s="32" t="s">
        <v>40</v>
      </c>
      <c r="B32" s="46"/>
      <c r="C32" s="46"/>
      <c r="D32" s="47"/>
      <c r="E32" s="53"/>
      <c r="F32" s="47"/>
      <c r="G32" s="22"/>
      <c r="H32" s="19">
        <f t="shared" si="1"/>
        <v>40000</v>
      </c>
      <c r="I32" s="66"/>
      <c r="J32" s="46"/>
      <c r="K32" s="47"/>
      <c r="L32" s="53"/>
      <c r="M32" s="47"/>
      <c r="N32" s="22"/>
      <c r="O32" s="25">
        <f t="shared" si="2"/>
        <v>50000</v>
      </c>
      <c r="P32" s="66"/>
      <c r="Q32" s="46"/>
      <c r="R32" s="47"/>
      <c r="S32" s="53"/>
      <c r="T32" s="47"/>
      <c r="U32" s="22"/>
      <c r="V32" s="25">
        <f t="shared" si="3"/>
        <v>130000</v>
      </c>
      <c r="W32" s="46"/>
      <c r="X32" s="46"/>
      <c r="Y32" s="47"/>
      <c r="Z32" s="53"/>
      <c r="AA32" s="47"/>
      <c r="AB32" s="22"/>
      <c r="AC32" s="19">
        <f t="shared" si="4"/>
        <v>10000</v>
      </c>
      <c r="AD32" s="33">
        <f t="shared" si="0"/>
        <v>230000</v>
      </c>
    </row>
    <row r="33" spans="1:31" ht="24" customHeight="1" x14ac:dyDescent="0.2">
      <c r="A33" s="32" t="s">
        <v>41</v>
      </c>
      <c r="B33" s="46"/>
      <c r="C33" s="46"/>
      <c r="D33" s="47"/>
      <c r="E33" s="53"/>
      <c r="F33" s="47"/>
      <c r="G33" s="22"/>
      <c r="H33" s="19">
        <f t="shared" si="1"/>
        <v>40000</v>
      </c>
      <c r="I33" s="66"/>
      <c r="J33" s="46"/>
      <c r="K33" s="47"/>
      <c r="L33" s="53"/>
      <c r="M33" s="47"/>
      <c r="N33" s="22"/>
      <c r="O33" s="25">
        <f t="shared" si="2"/>
        <v>50000</v>
      </c>
      <c r="P33" s="66"/>
      <c r="Q33" s="46"/>
      <c r="R33" s="47"/>
      <c r="S33" s="53"/>
      <c r="T33" s="47"/>
      <c r="U33" s="22"/>
      <c r="V33" s="25">
        <f t="shared" si="3"/>
        <v>130000</v>
      </c>
      <c r="W33" s="46"/>
      <c r="X33" s="46"/>
      <c r="Y33" s="47"/>
      <c r="Z33" s="53"/>
      <c r="AA33" s="47"/>
      <c r="AB33" s="22"/>
      <c r="AC33" s="19">
        <f t="shared" si="4"/>
        <v>10000</v>
      </c>
      <c r="AD33" s="33">
        <f t="shared" si="0"/>
        <v>230000</v>
      </c>
    </row>
    <row r="34" spans="1:31" ht="24" customHeight="1" x14ac:dyDescent="0.2">
      <c r="A34" s="32" t="s">
        <v>21</v>
      </c>
      <c r="B34" s="46"/>
      <c r="C34" s="46"/>
      <c r="D34" s="47"/>
      <c r="E34" s="53"/>
      <c r="F34" s="47"/>
      <c r="G34" s="22"/>
      <c r="H34" s="19">
        <f t="shared" si="1"/>
        <v>40000</v>
      </c>
      <c r="I34" s="66"/>
      <c r="J34" s="46"/>
      <c r="K34" s="47"/>
      <c r="L34" s="53"/>
      <c r="M34" s="47"/>
      <c r="N34" s="22"/>
      <c r="O34" s="25">
        <f t="shared" si="2"/>
        <v>50000</v>
      </c>
      <c r="P34" s="66"/>
      <c r="Q34" s="46"/>
      <c r="R34" s="47"/>
      <c r="S34" s="53"/>
      <c r="T34" s="47"/>
      <c r="U34" s="22"/>
      <c r="V34" s="25">
        <f t="shared" si="3"/>
        <v>130000</v>
      </c>
      <c r="W34" s="46"/>
      <c r="X34" s="46"/>
      <c r="Y34" s="47"/>
      <c r="Z34" s="53"/>
      <c r="AA34" s="47"/>
      <c r="AB34" s="22"/>
      <c r="AC34" s="19">
        <f t="shared" si="4"/>
        <v>10000</v>
      </c>
      <c r="AD34" s="33">
        <f t="shared" si="0"/>
        <v>230000</v>
      </c>
      <c r="AE34" s="70" t="s">
        <v>46</v>
      </c>
    </row>
    <row r="35" spans="1:31" ht="24" customHeight="1" x14ac:dyDescent="0.2">
      <c r="A35" s="39" t="s">
        <v>42</v>
      </c>
      <c r="B35" s="54"/>
      <c r="C35" s="54"/>
      <c r="D35" s="55"/>
      <c r="E35" s="63"/>
      <c r="F35" s="55"/>
      <c r="G35" s="40"/>
      <c r="H35" s="41">
        <f t="shared" si="1"/>
        <v>40000</v>
      </c>
      <c r="I35" s="65"/>
      <c r="J35" s="54"/>
      <c r="K35" s="55"/>
      <c r="L35" s="63"/>
      <c r="M35" s="55"/>
      <c r="N35" s="40"/>
      <c r="O35" s="42">
        <f t="shared" si="2"/>
        <v>50000</v>
      </c>
      <c r="P35" s="65"/>
      <c r="Q35" s="54"/>
      <c r="R35" s="55"/>
      <c r="S35" s="63"/>
      <c r="T35" s="55"/>
      <c r="U35" s="40"/>
      <c r="V35" s="42">
        <f t="shared" si="3"/>
        <v>130000</v>
      </c>
      <c r="W35" s="54"/>
      <c r="X35" s="54"/>
      <c r="Y35" s="55"/>
      <c r="Z35" s="63"/>
      <c r="AA35" s="55"/>
      <c r="AB35" s="40"/>
      <c r="AC35" s="41">
        <f t="shared" si="4"/>
        <v>10000</v>
      </c>
      <c r="AD35" s="43">
        <f t="shared" si="0"/>
        <v>230000</v>
      </c>
      <c r="AE35" s="70"/>
    </row>
    <row r="36" spans="1:31" ht="24.75" customHeight="1" thickBot="1" x14ac:dyDescent="0.25">
      <c r="A36" s="34"/>
      <c r="B36" s="56" t="s">
        <v>2</v>
      </c>
      <c r="C36" s="57"/>
      <c r="D36" s="58"/>
      <c r="E36" s="64">
        <f>SUM(E5:F35)</f>
        <v>10000</v>
      </c>
      <c r="F36" s="58"/>
      <c r="G36" s="36">
        <f>SUM(G5:G35)</f>
        <v>0</v>
      </c>
      <c r="H36" s="35"/>
      <c r="I36" s="67" t="s">
        <v>2</v>
      </c>
      <c r="J36" s="57"/>
      <c r="K36" s="58"/>
      <c r="L36" s="64">
        <f>SUM(L5:M35)</f>
        <v>30000</v>
      </c>
      <c r="M36" s="58"/>
      <c r="N36" s="36">
        <f>SUM(N5:N35)</f>
        <v>0</v>
      </c>
      <c r="O36" s="37"/>
      <c r="P36" s="67" t="s">
        <v>2</v>
      </c>
      <c r="Q36" s="57"/>
      <c r="R36" s="58"/>
      <c r="S36" s="64">
        <f>SUM(S5:T35)</f>
        <v>0</v>
      </c>
      <c r="T36" s="58"/>
      <c r="U36" s="36">
        <f>SUM(U5:U35)</f>
        <v>20000</v>
      </c>
      <c r="V36" s="37"/>
      <c r="W36" s="56" t="s">
        <v>2</v>
      </c>
      <c r="X36" s="57"/>
      <c r="Y36" s="58"/>
      <c r="Z36" s="64">
        <f>SUM(Z5:AA35)</f>
        <v>0</v>
      </c>
      <c r="AA36" s="58"/>
      <c r="AB36" s="36">
        <f>SUM(AB5:AB35)</f>
        <v>0</v>
      </c>
      <c r="AC36" s="37"/>
      <c r="AD36" s="38"/>
      <c r="AE36" s="70"/>
    </row>
    <row r="37" spans="1:31" ht="18.75" customHeight="1" x14ac:dyDescent="0.2">
      <c r="A37" s="6"/>
      <c r="B37" s="6"/>
      <c r="C37" s="6"/>
      <c r="D37" s="10"/>
      <c r="E37" s="10"/>
      <c r="F37" s="9"/>
      <c r="G37" s="9"/>
      <c r="H37" s="9"/>
      <c r="I37" s="6"/>
      <c r="J37" s="6"/>
      <c r="K37" s="10"/>
      <c r="L37" s="10"/>
      <c r="M37" s="9"/>
      <c r="N37" s="9"/>
      <c r="O37" s="9"/>
      <c r="P37" s="6"/>
      <c r="Q37" s="6"/>
      <c r="R37" s="10"/>
      <c r="S37" s="10"/>
      <c r="T37" s="9"/>
      <c r="U37" s="9"/>
      <c r="V37" s="9"/>
      <c r="W37" s="6"/>
      <c r="X37" s="6"/>
      <c r="Y37" s="10"/>
      <c r="Z37" s="10"/>
      <c r="AA37" s="9"/>
      <c r="AB37" s="9"/>
      <c r="AC37" s="9"/>
      <c r="AD37" s="8"/>
    </row>
    <row r="38" spans="1:31" ht="18.75" customHeight="1" x14ac:dyDescent="0.2">
      <c r="A38" s="6"/>
      <c r="B38" s="6"/>
      <c r="C38" s="6"/>
      <c r="D38" s="10"/>
      <c r="E38" s="10"/>
      <c r="F38" s="9"/>
      <c r="G38" s="9"/>
      <c r="H38" s="9"/>
      <c r="I38" s="6"/>
      <c r="J38" s="6"/>
      <c r="K38" s="10"/>
      <c r="L38" s="10"/>
      <c r="M38" s="9"/>
      <c r="N38" s="9"/>
      <c r="O38" s="9"/>
      <c r="P38" s="6"/>
      <c r="Q38" s="6"/>
      <c r="R38" s="10"/>
      <c r="S38" s="10"/>
      <c r="T38" s="9"/>
      <c r="U38" s="9"/>
      <c r="V38" s="9"/>
      <c r="W38" s="6"/>
      <c r="X38" s="6"/>
      <c r="Y38" s="10"/>
      <c r="Z38" s="10"/>
      <c r="AA38" s="9"/>
      <c r="AB38" s="9"/>
      <c r="AC38" s="9"/>
      <c r="AD38" s="8"/>
    </row>
    <row r="39" spans="1:31" ht="18.75" customHeight="1" x14ac:dyDescent="0.2">
      <c r="A39" s="6"/>
      <c r="B39" s="6"/>
      <c r="C39" s="6"/>
      <c r="D39" s="10"/>
      <c r="E39" s="10"/>
      <c r="F39" s="9"/>
      <c r="G39" s="9"/>
      <c r="H39" s="9"/>
      <c r="I39" s="6"/>
      <c r="J39" s="6"/>
      <c r="K39" s="10"/>
      <c r="L39" s="10"/>
      <c r="M39" s="9"/>
      <c r="N39" s="9"/>
      <c r="O39" s="9"/>
      <c r="P39" s="6"/>
      <c r="Q39" s="6"/>
      <c r="R39" s="10"/>
      <c r="S39" s="10"/>
      <c r="T39" s="9"/>
      <c r="U39" s="9"/>
      <c r="V39" s="9"/>
      <c r="W39" s="6"/>
      <c r="X39" s="6"/>
      <c r="Y39" s="10"/>
      <c r="Z39" s="10"/>
      <c r="AA39" s="9"/>
      <c r="AB39" s="9"/>
      <c r="AC39" s="9"/>
      <c r="AD39" s="8"/>
    </row>
    <row r="40" spans="1:31" ht="18.75" customHeight="1" x14ac:dyDescent="0.2">
      <c r="A40" s="6"/>
      <c r="B40" s="6"/>
      <c r="C40" s="6"/>
      <c r="D40" s="10"/>
      <c r="E40" s="10"/>
      <c r="F40" s="9"/>
      <c r="G40" s="9"/>
      <c r="H40" s="9"/>
      <c r="I40" s="6"/>
      <c r="J40" s="6"/>
      <c r="K40" s="10"/>
      <c r="L40" s="10"/>
      <c r="M40" s="9"/>
      <c r="N40" s="9"/>
      <c r="O40" s="9"/>
      <c r="P40" s="6"/>
      <c r="Q40" s="6"/>
      <c r="R40" s="10"/>
      <c r="S40" s="10"/>
      <c r="T40" s="9"/>
      <c r="U40" s="9"/>
      <c r="V40" s="9"/>
      <c r="W40" s="6"/>
      <c r="X40" s="6"/>
      <c r="Y40" s="10"/>
      <c r="Z40" s="10"/>
      <c r="AA40" s="9"/>
      <c r="AB40" s="9"/>
      <c r="AC40" s="9"/>
      <c r="AD40" s="8"/>
    </row>
    <row r="41" spans="1:31" ht="18.75" customHeight="1" x14ac:dyDescent="0.2">
      <c r="A41" s="6"/>
      <c r="B41" s="6"/>
      <c r="C41" s="6"/>
      <c r="D41" s="10"/>
      <c r="E41" s="10"/>
      <c r="F41" s="9"/>
      <c r="G41" s="9"/>
      <c r="H41" s="9"/>
      <c r="I41" s="6"/>
      <c r="J41" s="6"/>
      <c r="K41" s="10"/>
      <c r="L41" s="10"/>
      <c r="M41" s="9"/>
      <c r="N41" s="9"/>
      <c r="O41" s="9"/>
      <c r="P41" s="6"/>
      <c r="Q41" s="6"/>
      <c r="R41" s="10"/>
      <c r="S41" s="10"/>
      <c r="T41" s="9"/>
      <c r="U41" s="9"/>
      <c r="V41" s="9"/>
      <c r="W41" s="6"/>
      <c r="X41" s="6"/>
      <c r="Y41" s="10"/>
      <c r="Z41" s="10"/>
      <c r="AA41" s="9"/>
      <c r="AB41" s="9"/>
      <c r="AC41" s="9"/>
      <c r="AD41" s="8"/>
    </row>
    <row r="42" spans="1:31" ht="18.75" customHeight="1" x14ac:dyDescent="0.2">
      <c r="A42" s="6"/>
      <c r="B42" s="6"/>
      <c r="C42" s="6"/>
      <c r="D42" s="10"/>
      <c r="E42" s="10"/>
      <c r="F42" s="9"/>
      <c r="G42" s="9"/>
      <c r="H42" s="9"/>
      <c r="I42" s="6"/>
      <c r="J42" s="6"/>
      <c r="K42" s="10"/>
      <c r="L42" s="10"/>
      <c r="M42" s="9"/>
      <c r="N42" s="9"/>
      <c r="O42" s="9"/>
      <c r="P42" s="6"/>
      <c r="Q42" s="6"/>
      <c r="R42" s="10"/>
      <c r="S42" s="10"/>
      <c r="T42" s="9"/>
      <c r="U42" s="9"/>
      <c r="V42" s="9"/>
      <c r="W42" s="6"/>
      <c r="X42" s="6"/>
      <c r="Y42" s="10"/>
      <c r="Z42" s="10"/>
      <c r="AA42" s="9"/>
      <c r="AB42" s="9"/>
      <c r="AC42" s="9"/>
      <c r="AD42" s="8"/>
    </row>
    <row r="43" spans="1:31" ht="18.75" customHeight="1" x14ac:dyDescent="0.2">
      <c r="A43" s="6"/>
      <c r="B43" s="6"/>
      <c r="C43" s="6"/>
      <c r="D43" s="10"/>
      <c r="E43" s="10"/>
      <c r="F43" s="9"/>
      <c r="G43" s="9"/>
      <c r="H43" s="9"/>
      <c r="I43" s="6"/>
      <c r="J43" s="6"/>
      <c r="K43" s="10"/>
      <c r="L43" s="10"/>
      <c r="M43" s="9"/>
      <c r="N43" s="9"/>
      <c r="O43" s="9"/>
      <c r="P43" s="6"/>
      <c r="Q43" s="6"/>
      <c r="R43" s="10"/>
      <c r="S43" s="10"/>
      <c r="T43" s="9"/>
      <c r="U43" s="9"/>
      <c r="V43" s="9"/>
      <c r="W43" s="6"/>
      <c r="X43" s="6"/>
      <c r="Y43" s="10"/>
      <c r="Z43" s="10"/>
      <c r="AA43" s="9"/>
      <c r="AB43" s="9"/>
      <c r="AC43" s="9"/>
      <c r="AD43" s="8"/>
    </row>
    <row r="44" spans="1:31" ht="18.75" customHeight="1" x14ac:dyDescent="0.2">
      <c r="A44" s="6"/>
      <c r="B44" s="6"/>
      <c r="C44" s="6"/>
      <c r="D44" s="10"/>
      <c r="E44" s="10"/>
      <c r="F44" s="9"/>
      <c r="G44" s="9"/>
      <c r="H44" s="9"/>
      <c r="I44" s="6"/>
      <c r="J44" s="6"/>
      <c r="K44" s="10"/>
      <c r="L44" s="10"/>
      <c r="M44" s="9"/>
      <c r="N44" s="9"/>
      <c r="O44" s="9"/>
      <c r="P44" s="6"/>
      <c r="Q44" s="6"/>
      <c r="R44" s="10"/>
      <c r="S44" s="10"/>
      <c r="T44" s="9"/>
      <c r="U44" s="9"/>
      <c r="V44" s="9"/>
      <c r="W44" s="6"/>
      <c r="X44" s="6"/>
      <c r="Y44" s="10"/>
      <c r="Z44" s="10"/>
      <c r="AA44" s="9"/>
      <c r="AB44" s="9"/>
      <c r="AC44" s="9"/>
      <c r="AD44" s="8"/>
    </row>
    <row r="45" spans="1:31" ht="18.75" customHeight="1" x14ac:dyDescent="0.2">
      <c r="A45" s="6"/>
      <c r="B45" s="6"/>
      <c r="C45" s="6"/>
      <c r="D45" s="10"/>
      <c r="E45" s="10"/>
      <c r="F45" s="9"/>
      <c r="G45" s="9"/>
      <c r="H45" s="9"/>
      <c r="I45" s="6"/>
      <c r="J45" s="6"/>
      <c r="K45" s="10"/>
      <c r="L45" s="10"/>
      <c r="M45" s="9"/>
      <c r="N45" s="9"/>
      <c r="O45" s="9"/>
      <c r="P45" s="6"/>
      <c r="Q45" s="6"/>
      <c r="R45" s="10"/>
      <c r="S45" s="10"/>
      <c r="T45" s="9"/>
      <c r="U45" s="9"/>
      <c r="V45" s="9"/>
      <c r="W45" s="6"/>
      <c r="X45" s="6"/>
      <c r="Y45" s="10"/>
      <c r="Z45" s="10"/>
      <c r="AA45" s="9"/>
      <c r="AB45" s="9"/>
      <c r="AC45" s="9"/>
      <c r="AD45" s="8"/>
    </row>
    <row r="46" spans="1:31" ht="18.75" customHeight="1" x14ac:dyDescent="0.2">
      <c r="A46" s="6"/>
      <c r="B46" s="6"/>
      <c r="C46" s="6"/>
      <c r="D46" s="10"/>
      <c r="E46" s="10"/>
      <c r="F46" s="9"/>
      <c r="G46" s="9"/>
      <c r="H46" s="9"/>
      <c r="I46" s="6"/>
      <c r="J46" s="6"/>
      <c r="K46" s="10"/>
      <c r="L46" s="10"/>
      <c r="M46" s="9"/>
      <c r="N46" s="9"/>
      <c r="O46" s="9"/>
      <c r="P46" s="6"/>
      <c r="Q46" s="6"/>
      <c r="R46" s="10"/>
      <c r="S46" s="10"/>
      <c r="T46" s="9"/>
      <c r="U46" s="9"/>
      <c r="V46" s="9"/>
      <c r="W46" s="6"/>
      <c r="X46" s="6"/>
      <c r="Y46" s="10"/>
      <c r="Z46" s="10"/>
      <c r="AA46" s="9"/>
      <c r="AB46" s="9"/>
      <c r="AC46" s="9"/>
      <c r="AD46" s="8"/>
    </row>
    <row r="47" spans="1:31" ht="18.75" customHeight="1" x14ac:dyDescent="0.2">
      <c r="A47" s="6"/>
      <c r="B47" s="6"/>
      <c r="C47" s="6"/>
      <c r="D47" s="10"/>
      <c r="E47" s="10"/>
      <c r="F47" s="9"/>
      <c r="G47" s="9"/>
      <c r="H47" s="9"/>
      <c r="I47" s="6"/>
      <c r="J47" s="6"/>
      <c r="K47" s="10"/>
      <c r="L47" s="10"/>
      <c r="M47" s="9"/>
      <c r="N47" s="9"/>
      <c r="O47" s="9"/>
      <c r="P47" s="6"/>
      <c r="Q47" s="6"/>
      <c r="R47" s="10"/>
      <c r="S47" s="10"/>
      <c r="T47" s="9"/>
      <c r="U47" s="9"/>
      <c r="V47" s="9"/>
      <c r="W47" s="6"/>
      <c r="X47" s="6"/>
      <c r="Y47" s="10"/>
      <c r="Z47" s="10"/>
      <c r="AA47" s="9"/>
      <c r="AB47" s="9"/>
      <c r="AC47" s="9"/>
      <c r="AD47" s="8"/>
    </row>
    <row r="48" spans="1:31" ht="18.75" customHeight="1" x14ac:dyDescent="0.2">
      <c r="A48" s="6"/>
      <c r="B48" s="6"/>
      <c r="C48" s="6"/>
      <c r="D48" s="10"/>
      <c r="E48" s="10"/>
      <c r="F48" s="9"/>
      <c r="G48" s="9"/>
      <c r="H48" s="9"/>
      <c r="I48" s="6"/>
      <c r="J48" s="6"/>
      <c r="K48" s="10"/>
      <c r="L48" s="10"/>
      <c r="M48" s="9"/>
      <c r="N48" s="9"/>
      <c r="O48" s="9"/>
      <c r="P48" s="6"/>
      <c r="Q48" s="6"/>
      <c r="R48" s="10"/>
      <c r="S48" s="10"/>
      <c r="T48" s="9"/>
      <c r="U48" s="9"/>
      <c r="V48" s="9"/>
      <c r="W48" s="6"/>
      <c r="X48" s="6"/>
      <c r="Y48" s="10"/>
      <c r="Z48" s="10"/>
      <c r="AA48" s="9"/>
      <c r="AB48" s="9"/>
      <c r="AC48" s="9"/>
      <c r="AD48" s="8"/>
    </row>
    <row r="49" spans="1:30" ht="18.75" customHeight="1" x14ac:dyDescent="0.2">
      <c r="A49" s="6"/>
      <c r="B49" s="6"/>
      <c r="C49" s="6"/>
      <c r="D49" s="10"/>
      <c r="E49" s="10"/>
      <c r="F49" s="9"/>
      <c r="G49" s="9"/>
      <c r="H49" s="9"/>
      <c r="I49" s="6"/>
      <c r="J49" s="6"/>
      <c r="K49" s="10"/>
      <c r="L49" s="10"/>
      <c r="M49" s="9"/>
      <c r="N49" s="9"/>
      <c r="O49" s="9"/>
      <c r="P49" s="6"/>
      <c r="Q49" s="6"/>
      <c r="R49" s="10"/>
      <c r="S49" s="10"/>
      <c r="T49" s="9"/>
      <c r="U49" s="9"/>
      <c r="V49" s="9"/>
      <c r="W49" s="6"/>
      <c r="X49" s="6"/>
      <c r="Y49" s="10"/>
      <c r="Z49" s="10"/>
      <c r="AA49" s="9"/>
      <c r="AB49" s="9"/>
      <c r="AC49" s="9"/>
      <c r="AD49" s="8"/>
    </row>
    <row r="50" spans="1:30" ht="18.75" customHeight="1" x14ac:dyDescent="0.2">
      <c r="A50" s="6"/>
      <c r="B50" s="6"/>
      <c r="C50" s="6"/>
      <c r="D50" s="10"/>
      <c r="E50" s="10"/>
      <c r="F50" s="9"/>
      <c r="G50" s="9"/>
      <c r="H50" s="9"/>
      <c r="I50" s="6"/>
      <c r="J50" s="6"/>
      <c r="K50" s="10"/>
      <c r="L50" s="10"/>
      <c r="M50" s="9"/>
      <c r="N50" s="9"/>
      <c r="O50" s="9"/>
      <c r="P50" s="6"/>
      <c r="Q50" s="6"/>
      <c r="R50" s="10"/>
      <c r="S50" s="10"/>
      <c r="T50" s="9"/>
      <c r="U50" s="9"/>
      <c r="V50" s="9"/>
      <c r="W50" s="6"/>
      <c r="X50" s="6"/>
      <c r="Y50" s="10"/>
      <c r="Z50" s="10"/>
      <c r="AA50" s="9"/>
      <c r="AB50" s="9"/>
      <c r="AC50" s="9"/>
      <c r="AD50" s="8"/>
    </row>
    <row r="51" spans="1:30" ht="18.75" customHeight="1" x14ac:dyDescent="0.2">
      <c r="A51" s="6"/>
      <c r="B51" s="6"/>
      <c r="C51" s="6"/>
      <c r="D51" s="10"/>
      <c r="E51" s="10"/>
      <c r="F51" s="9"/>
      <c r="G51" s="9"/>
      <c r="H51" s="9"/>
      <c r="I51" s="6"/>
      <c r="J51" s="6"/>
      <c r="K51" s="10"/>
      <c r="L51" s="10"/>
      <c r="M51" s="9"/>
      <c r="N51" s="9"/>
      <c r="O51" s="9"/>
      <c r="P51" s="6"/>
      <c r="Q51" s="6"/>
      <c r="R51" s="10"/>
      <c r="S51" s="10"/>
      <c r="T51" s="9"/>
      <c r="U51" s="9"/>
      <c r="V51" s="9"/>
      <c r="W51" s="6"/>
      <c r="X51" s="6"/>
      <c r="Y51" s="10"/>
      <c r="Z51" s="10"/>
      <c r="AA51" s="9"/>
      <c r="AB51" s="9"/>
      <c r="AC51" s="9"/>
      <c r="AD51" s="8"/>
    </row>
    <row r="52" spans="1:30" ht="18.75" customHeight="1" x14ac:dyDescent="0.2">
      <c r="A52" s="6"/>
      <c r="B52" s="6"/>
      <c r="C52" s="6"/>
      <c r="D52" s="10"/>
      <c r="E52" s="10"/>
      <c r="F52" s="9"/>
      <c r="G52" s="9"/>
      <c r="H52" s="9"/>
      <c r="I52" s="6"/>
      <c r="J52" s="6"/>
      <c r="K52" s="10"/>
      <c r="L52" s="10"/>
      <c r="M52" s="9"/>
      <c r="N52" s="9"/>
      <c r="O52" s="9"/>
      <c r="P52" s="6"/>
      <c r="Q52" s="6"/>
      <c r="R52" s="10"/>
      <c r="S52" s="10"/>
      <c r="T52" s="9"/>
      <c r="U52" s="9"/>
      <c r="V52" s="9"/>
      <c r="W52" s="6"/>
      <c r="X52" s="6"/>
      <c r="Y52" s="10"/>
      <c r="Z52" s="10"/>
      <c r="AA52" s="9"/>
      <c r="AB52" s="9"/>
      <c r="AC52" s="9"/>
      <c r="AD52" s="8"/>
    </row>
    <row r="53" spans="1:30" ht="18.75" customHeight="1" x14ac:dyDescent="0.2">
      <c r="A53" s="6"/>
      <c r="B53" s="6"/>
      <c r="C53" s="6"/>
      <c r="D53" s="10"/>
      <c r="E53" s="10"/>
      <c r="F53" s="9"/>
      <c r="G53" s="9"/>
      <c r="H53" s="9"/>
      <c r="I53" s="6"/>
      <c r="J53" s="6"/>
      <c r="K53" s="10"/>
      <c r="L53" s="10"/>
      <c r="M53" s="9"/>
      <c r="N53" s="9"/>
      <c r="O53" s="9"/>
      <c r="P53" s="6"/>
      <c r="Q53" s="6"/>
      <c r="R53" s="10"/>
      <c r="S53" s="10"/>
      <c r="T53" s="9"/>
      <c r="U53" s="9"/>
      <c r="V53" s="9"/>
      <c r="W53" s="6"/>
      <c r="X53" s="6"/>
      <c r="Y53" s="10"/>
      <c r="Z53" s="10"/>
      <c r="AA53" s="9"/>
      <c r="AB53" s="9"/>
      <c r="AC53" s="9"/>
      <c r="AD53" s="8"/>
    </row>
    <row r="54" spans="1:30" ht="18.75" customHeight="1" x14ac:dyDescent="0.2">
      <c r="A54" s="6"/>
      <c r="B54" s="6"/>
      <c r="C54" s="6"/>
      <c r="D54" s="10"/>
      <c r="E54" s="10"/>
      <c r="F54" s="9"/>
      <c r="G54" s="9"/>
      <c r="H54" s="9"/>
      <c r="I54" s="6"/>
      <c r="J54" s="6"/>
      <c r="K54" s="10"/>
      <c r="L54" s="10"/>
      <c r="M54" s="9"/>
      <c r="N54" s="9"/>
      <c r="O54" s="9"/>
      <c r="P54" s="6"/>
      <c r="Q54" s="6"/>
      <c r="R54" s="10"/>
      <c r="S54" s="10"/>
      <c r="T54" s="9"/>
      <c r="U54" s="9"/>
      <c r="V54" s="9"/>
      <c r="W54" s="6"/>
      <c r="X54" s="6"/>
      <c r="Y54" s="10"/>
      <c r="Z54" s="10"/>
      <c r="AA54" s="9"/>
      <c r="AB54" s="9"/>
      <c r="AC54" s="9"/>
      <c r="AD54" s="8"/>
    </row>
    <row r="55" spans="1:30" ht="18.75" customHeight="1" x14ac:dyDescent="0.2">
      <c r="A55" s="6"/>
      <c r="B55" s="6"/>
      <c r="C55" s="6"/>
      <c r="D55" s="10"/>
      <c r="E55" s="10"/>
      <c r="F55" s="9"/>
      <c r="G55" s="9"/>
      <c r="H55" s="9"/>
      <c r="I55" s="6"/>
      <c r="J55" s="6"/>
      <c r="K55" s="10"/>
      <c r="L55" s="10"/>
      <c r="M55" s="9"/>
      <c r="N55" s="9"/>
      <c r="O55" s="9"/>
      <c r="P55" s="6"/>
      <c r="Q55" s="6"/>
      <c r="R55" s="10"/>
      <c r="S55" s="10"/>
      <c r="T55" s="9"/>
      <c r="U55" s="9"/>
      <c r="V55" s="9"/>
      <c r="W55" s="6"/>
      <c r="X55" s="6"/>
      <c r="Y55" s="10"/>
      <c r="Z55" s="10"/>
      <c r="AA55" s="9"/>
      <c r="AB55" s="9"/>
      <c r="AC55" s="9"/>
      <c r="AD55" s="8"/>
    </row>
    <row r="56" spans="1:30" ht="18.75" customHeight="1" x14ac:dyDescent="0.2">
      <c r="A56" s="6"/>
      <c r="B56" s="6"/>
      <c r="C56" s="6"/>
      <c r="D56" s="10"/>
      <c r="E56" s="10"/>
      <c r="F56" s="9"/>
      <c r="G56" s="9"/>
      <c r="H56" s="9"/>
      <c r="I56" s="6"/>
      <c r="J56" s="6"/>
      <c r="K56" s="10"/>
      <c r="L56" s="10"/>
      <c r="M56" s="9"/>
      <c r="N56" s="9"/>
      <c r="O56" s="9"/>
      <c r="P56" s="6"/>
      <c r="Q56" s="6"/>
      <c r="R56" s="10"/>
      <c r="S56" s="10"/>
      <c r="T56" s="9"/>
      <c r="U56" s="9"/>
      <c r="V56" s="9"/>
      <c r="W56" s="6"/>
      <c r="X56" s="6"/>
      <c r="Y56" s="10"/>
      <c r="Z56" s="10"/>
      <c r="AA56" s="9"/>
      <c r="AB56" s="9"/>
      <c r="AC56" s="9"/>
      <c r="AD56" s="8"/>
    </row>
    <row r="57" spans="1:30" ht="18.75" customHeight="1" x14ac:dyDescent="0.2">
      <c r="A57" s="6"/>
      <c r="B57" s="6"/>
      <c r="C57" s="6"/>
      <c r="D57" s="5"/>
      <c r="E57" s="5"/>
      <c r="F57" s="9"/>
      <c r="G57" s="9"/>
      <c r="H57" s="9"/>
      <c r="I57" s="6"/>
      <c r="J57" s="6"/>
      <c r="K57" s="5"/>
      <c r="L57" s="5"/>
      <c r="M57" s="9"/>
      <c r="N57" s="9"/>
      <c r="O57" s="9"/>
      <c r="P57" s="6"/>
      <c r="Q57" s="6"/>
      <c r="R57" s="5"/>
      <c r="S57" s="5"/>
      <c r="T57" s="9"/>
      <c r="U57" s="9"/>
      <c r="V57" s="9"/>
      <c r="W57" s="6"/>
      <c r="X57" s="6"/>
      <c r="Y57" s="5"/>
      <c r="Z57" s="5"/>
      <c r="AA57" s="9"/>
      <c r="AB57" s="9"/>
      <c r="AC57" s="9"/>
    </row>
    <row r="58" spans="1:30" ht="18.75" customHeight="1" x14ac:dyDescent="0.2">
      <c r="A58" s="6"/>
      <c r="B58" s="6"/>
      <c r="C58" s="6"/>
      <c r="D58" s="5"/>
      <c r="E58" s="5"/>
      <c r="F58" s="9"/>
      <c r="G58" s="9"/>
      <c r="H58" s="9"/>
      <c r="I58" s="6"/>
      <c r="J58" s="6"/>
      <c r="K58" s="5"/>
      <c r="L58" s="5"/>
      <c r="M58" s="9"/>
      <c r="N58" s="9"/>
      <c r="O58" s="9"/>
      <c r="P58" s="6"/>
      <c r="Q58" s="6"/>
      <c r="R58" s="5"/>
      <c r="S58" s="5"/>
      <c r="T58" s="9"/>
      <c r="U58" s="9"/>
      <c r="V58" s="9"/>
      <c r="W58" s="6"/>
      <c r="X58" s="6"/>
      <c r="Y58" s="5"/>
      <c r="Z58" s="5"/>
      <c r="AA58" s="9"/>
      <c r="AB58" s="9"/>
      <c r="AC58" s="9"/>
    </row>
    <row r="59" spans="1:30" ht="25.5" customHeight="1" x14ac:dyDescent="0.2">
      <c r="D59" s="11"/>
      <c r="E59" s="11"/>
      <c r="F59" s="12"/>
      <c r="G59" s="12"/>
      <c r="H59" s="12"/>
      <c r="K59" s="11"/>
      <c r="L59" s="11"/>
      <c r="M59" s="12"/>
      <c r="N59" s="12"/>
      <c r="O59" s="12"/>
      <c r="R59" s="11"/>
      <c r="S59" s="11"/>
      <c r="T59" s="12"/>
      <c r="U59" s="12"/>
      <c r="V59" s="12"/>
      <c r="Y59" s="11"/>
      <c r="Z59" s="11"/>
      <c r="AA59" s="12"/>
      <c r="AB59" s="12"/>
      <c r="AC59" s="12"/>
    </row>
    <row r="60" spans="1:30" ht="25.5" customHeight="1" x14ac:dyDescent="0.2">
      <c r="D60" s="11"/>
      <c r="E60" s="11"/>
      <c r="F60" s="12"/>
      <c r="G60" s="12"/>
      <c r="H60" s="12"/>
      <c r="K60" s="11"/>
      <c r="L60" s="11"/>
      <c r="M60" s="12"/>
      <c r="N60" s="12"/>
      <c r="O60" s="12"/>
      <c r="R60" s="11"/>
      <c r="S60" s="11"/>
      <c r="T60" s="12"/>
      <c r="U60" s="12"/>
      <c r="V60" s="12"/>
      <c r="Y60" s="11"/>
      <c r="Z60" s="11"/>
      <c r="AA60" s="12"/>
      <c r="AB60" s="12"/>
      <c r="AC60" s="12"/>
    </row>
    <row r="61" spans="1:30" ht="25.5" customHeight="1" x14ac:dyDescent="0.2">
      <c r="D61" s="11"/>
      <c r="E61" s="11"/>
      <c r="F61" s="12"/>
      <c r="G61" s="12"/>
      <c r="H61" s="12"/>
      <c r="K61" s="11"/>
      <c r="L61" s="11"/>
      <c r="M61" s="12"/>
      <c r="N61" s="12"/>
      <c r="O61" s="12"/>
      <c r="R61" s="11"/>
      <c r="S61" s="11"/>
      <c r="T61" s="12"/>
      <c r="U61" s="12"/>
      <c r="V61" s="12"/>
      <c r="Y61" s="11"/>
      <c r="Z61" s="11"/>
      <c r="AA61" s="12"/>
      <c r="AB61" s="12"/>
      <c r="AC61" s="12"/>
    </row>
    <row r="62" spans="1:30" ht="25.5" customHeight="1" x14ac:dyDescent="0.2">
      <c r="D62" s="11"/>
      <c r="E62" s="11"/>
      <c r="F62" s="12"/>
      <c r="G62" s="12"/>
      <c r="H62" s="12"/>
      <c r="K62" s="11"/>
      <c r="L62" s="11"/>
      <c r="M62" s="12"/>
      <c r="N62" s="12"/>
      <c r="O62" s="12"/>
      <c r="R62" s="11"/>
      <c r="S62" s="11"/>
      <c r="T62" s="12"/>
      <c r="U62" s="12"/>
      <c r="V62" s="12"/>
      <c r="Y62" s="11"/>
      <c r="Z62" s="11"/>
      <c r="AA62" s="12"/>
      <c r="AB62" s="12"/>
      <c r="AC62" s="12"/>
    </row>
    <row r="63" spans="1:30" ht="25.5" customHeight="1" x14ac:dyDescent="0.2"/>
    <row r="64" spans="1:30" ht="25.5" customHeight="1" x14ac:dyDescent="0.2"/>
    <row r="65" spans="1:29" ht="25.5" customHeight="1" x14ac:dyDescent="0.2"/>
    <row r="66" spans="1:29" ht="25.5" customHeight="1" x14ac:dyDescent="0.2"/>
    <row r="67" spans="1:29" ht="25.5" customHeight="1" x14ac:dyDescent="0.2"/>
    <row r="68" spans="1:29" ht="25.5" customHeight="1" x14ac:dyDescent="0.2"/>
    <row r="69" spans="1:29" ht="25.5" customHeight="1" x14ac:dyDescent="0.2"/>
    <row r="70" spans="1:29" ht="25.5" customHeight="1" x14ac:dyDescent="0.2"/>
    <row r="72" spans="1:29" ht="18.75" customHeight="1" x14ac:dyDescent="0.2">
      <c r="A72" s="6"/>
      <c r="B72" s="6"/>
      <c r="C72" s="6"/>
      <c r="D72" s="5"/>
      <c r="E72" s="5"/>
      <c r="F72" s="9"/>
      <c r="G72" s="9"/>
      <c r="H72" s="9"/>
      <c r="I72" s="6"/>
      <c r="J72" s="6"/>
      <c r="K72" s="5"/>
      <c r="L72" s="5"/>
      <c r="M72" s="9"/>
      <c r="N72" s="9"/>
      <c r="O72" s="9"/>
      <c r="P72" s="6"/>
      <c r="Q72" s="6"/>
      <c r="R72" s="5"/>
      <c r="S72" s="5"/>
      <c r="T72" s="9"/>
      <c r="U72" s="9"/>
      <c r="V72" s="9"/>
      <c r="W72" s="6"/>
      <c r="X72" s="6"/>
      <c r="Y72" s="5"/>
      <c r="Z72" s="5"/>
      <c r="AA72" s="9"/>
      <c r="AB72" s="9"/>
      <c r="AC72" s="9"/>
    </row>
    <row r="73" spans="1:29" ht="26.25" customHeight="1" x14ac:dyDescent="0.2">
      <c r="D73" s="11"/>
      <c r="E73" s="11"/>
      <c r="F73" s="12"/>
      <c r="G73" s="12"/>
      <c r="H73" s="12"/>
      <c r="K73" s="11"/>
      <c r="L73" s="11"/>
      <c r="M73" s="12"/>
      <c r="N73" s="12"/>
      <c r="O73" s="12"/>
      <c r="R73" s="11"/>
      <c r="S73" s="11"/>
      <c r="T73" s="12"/>
      <c r="U73" s="12"/>
      <c r="V73" s="12"/>
      <c r="Y73" s="11"/>
      <c r="Z73" s="11"/>
      <c r="AA73" s="12"/>
      <c r="AB73" s="12"/>
      <c r="AC73" s="12"/>
    </row>
  </sheetData>
  <mergeCells count="278">
    <mergeCell ref="W34:Y34"/>
    <mergeCell ref="Z34:AA34"/>
    <mergeCell ref="AE34:AE36"/>
    <mergeCell ref="W35:Y35"/>
    <mergeCell ref="Z35:AA35"/>
    <mergeCell ref="W36:Y36"/>
    <mergeCell ref="Z36:AA36"/>
    <mergeCell ref="W31:Y31"/>
    <mergeCell ref="Z31:AA31"/>
    <mergeCell ref="W32:Y32"/>
    <mergeCell ref="Z32:AA32"/>
    <mergeCell ref="W33:Y33"/>
    <mergeCell ref="Z33:AA33"/>
    <mergeCell ref="W28:Y28"/>
    <mergeCell ref="Z28:AA28"/>
    <mergeCell ref="W29:Y29"/>
    <mergeCell ref="Z29:AA29"/>
    <mergeCell ref="W30:Y30"/>
    <mergeCell ref="Z30:AA30"/>
    <mergeCell ref="W25:Y25"/>
    <mergeCell ref="Z25:AA25"/>
    <mergeCell ref="W26:Y26"/>
    <mergeCell ref="Z26:AA26"/>
    <mergeCell ref="W27:Y27"/>
    <mergeCell ref="Z27:AA27"/>
    <mergeCell ref="W22:Y22"/>
    <mergeCell ref="Z22:AA22"/>
    <mergeCell ref="W23:Y23"/>
    <mergeCell ref="Z23:AA23"/>
    <mergeCell ref="W24:Y24"/>
    <mergeCell ref="Z24:AA24"/>
    <mergeCell ref="W19:Y19"/>
    <mergeCell ref="Z19:AA19"/>
    <mergeCell ref="W20:Y20"/>
    <mergeCell ref="Z20:AA20"/>
    <mergeCell ref="W21:Y21"/>
    <mergeCell ref="Z21:AA21"/>
    <mergeCell ref="W16:Y16"/>
    <mergeCell ref="Z16:AA16"/>
    <mergeCell ref="W17:Y17"/>
    <mergeCell ref="Z17:AA17"/>
    <mergeCell ref="W18:Y18"/>
    <mergeCell ref="Z18:AA18"/>
    <mergeCell ref="W13:Y13"/>
    <mergeCell ref="Z13:AA13"/>
    <mergeCell ref="W14:Y14"/>
    <mergeCell ref="Z14:AA14"/>
    <mergeCell ref="W15:Y15"/>
    <mergeCell ref="Z15:AA15"/>
    <mergeCell ref="W10:Y10"/>
    <mergeCell ref="Z10:AA10"/>
    <mergeCell ref="W11:Y11"/>
    <mergeCell ref="Z11:AA11"/>
    <mergeCell ref="W12:Y12"/>
    <mergeCell ref="Z12:AA12"/>
    <mergeCell ref="W7:Y7"/>
    <mergeCell ref="Z7:AA7"/>
    <mergeCell ref="W8:Y8"/>
    <mergeCell ref="Z8:AA8"/>
    <mergeCell ref="W9:Y9"/>
    <mergeCell ref="Z9:AA9"/>
    <mergeCell ref="P36:R36"/>
    <mergeCell ref="S36:T36"/>
    <mergeCell ref="W3:Y3"/>
    <mergeCell ref="Z3:AA3"/>
    <mergeCell ref="W4:Y4"/>
    <mergeCell ref="Z4:AA4"/>
    <mergeCell ref="W5:Y5"/>
    <mergeCell ref="Z5:AA5"/>
    <mergeCell ref="W6:Y6"/>
    <mergeCell ref="Z6:AA6"/>
    <mergeCell ref="P33:R33"/>
    <mergeCell ref="S33:T33"/>
    <mergeCell ref="P34:R34"/>
    <mergeCell ref="S34:T34"/>
    <mergeCell ref="P35:R35"/>
    <mergeCell ref="S35:T35"/>
    <mergeCell ref="P30:R30"/>
    <mergeCell ref="S30:T30"/>
    <mergeCell ref="P31:R31"/>
    <mergeCell ref="S31:T31"/>
    <mergeCell ref="P32:R32"/>
    <mergeCell ref="S32:T32"/>
    <mergeCell ref="P27:R27"/>
    <mergeCell ref="S27:T27"/>
    <mergeCell ref="P28:R28"/>
    <mergeCell ref="S28:T28"/>
    <mergeCell ref="P29:R29"/>
    <mergeCell ref="S29:T29"/>
    <mergeCell ref="P24:R24"/>
    <mergeCell ref="S24:T24"/>
    <mergeCell ref="P25:R25"/>
    <mergeCell ref="S25:T25"/>
    <mergeCell ref="P26:R26"/>
    <mergeCell ref="S26:T26"/>
    <mergeCell ref="P21:R21"/>
    <mergeCell ref="S21:T21"/>
    <mergeCell ref="P22:R22"/>
    <mergeCell ref="S22:T22"/>
    <mergeCell ref="P23:R23"/>
    <mergeCell ref="S23:T23"/>
    <mergeCell ref="P18:R18"/>
    <mergeCell ref="S18:T18"/>
    <mergeCell ref="P19:R19"/>
    <mergeCell ref="S19:T19"/>
    <mergeCell ref="P20:R20"/>
    <mergeCell ref="S20:T20"/>
    <mergeCell ref="P15:R15"/>
    <mergeCell ref="S15:T15"/>
    <mergeCell ref="P16:R16"/>
    <mergeCell ref="S16:T16"/>
    <mergeCell ref="P17:R17"/>
    <mergeCell ref="S17:T17"/>
    <mergeCell ref="P12:R12"/>
    <mergeCell ref="S12:T12"/>
    <mergeCell ref="P13:R13"/>
    <mergeCell ref="S13:T13"/>
    <mergeCell ref="P14:R14"/>
    <mergeCell ref="S14:T14"/>
    <mergeCell ref="P9:R9"/>
    <mergeCell ref="S9:T9"/>
    <mergeCell ref="P10:R10"/>
    <mergeCell ref="S10:T10"/>
    <mergeCell ref="P11:R11"/>
    <mergeCell ref="S11:T11"/>
    <mergeCell ref="P6:R6"/>
    <mergeCell ref="S6:T6"/>
    <mergeCell ref="P7:R7"/>
    <mergeCell ref="S7:T7"/>
    <mergeCell ref="P8:R8"/>
    <mergeCell ref="S8:T8"/>
    <mergeCell ref="P3:R3"/>
    <mergeCell ref="S3:T3"/>
    <mergeCell ref="P4:R4"/>
    <mergeCell ref="S4:T4"/>
    <mergeCell ref="P5:R5"/>
    <mergeCell ref="S5:T5"/>
    <mergeCell ref="L7:M7"/>
    <mergeCell ref="I8:K8"/>
    <mergeCell ref="I2:O2"/>
    <mergeCell ref="I3:K3"/>
    <mergeCell ref="L3:M3"/>
    <mergeCell ref="L8:M8"/>
    <mergeCell ref="L35:M35"/>
    <mergeCell ref="I36:K36"/>
    <mergeCell ref="L36:M36"/>
    <mergeCell ref="I4:K4"/>
    <mergeCell ref="L4:M4"/>
    <mergeCell ref="I5:K5"/>
    <mergeCell ref="L5:M5"/>
    <mergeCell ref="I6:K6"/>
    <mergeCell ref="L6:M6"/>
    <mergeCell ref="I7:K7"/>
    <mergeCell ref="L32:M32"/>
    <mergeCell ref="I33:K33"/>
    <mergeCell ref="L33:M33"/>
    <mergeCell ref="I34:K34"/>
    <mergeCell ref="L34:M34"/>
    <mergeCell ref="I32:K32"/>
    <mergeCell ref="L29:M29"/>
    <mergeCell ref="I30:K30"/>
    <mergeCell ref="L30:M30"/>
    <mergeCell ref="I31:K31"/>
    <mergeCell ref="L31:M31"/>
    <mergeCell ref="I29:K29"/>
    <mergeCell ref="L26:M26"/>
    <mergeCell ref="I27:K27"/>
    <mergeCell ref="L27:M27"/>
    <mergeCell ref="I28:K28"/>
    <mergeCell ref="L28:M28"/>
    <mergeCell ref="I26:K26"/>
    <mergeCell ref="L23:M23"/>
    <mergeCell ref="I24:K24"/>
    <mergeCell ref="L24:M24"/>
    <mergeCell ref="I25:K25"/>
    <mergeCell ref="L25:M25"/>
    <mergeCell ref="I23:K23"/>
    <mergeCell ref="L20:M20"/>
    <mergeCell ref="I21:K21"/>
    <mergeCell ref="L21:M21"/>
    <mergeCell ref="I22:K22"/>
    <mergeCell ref="L22:M22"/>
    <mergeCell ref="I20:K20"/>
    <mergeCell ref="L17:M17"/>
    <mergeCell ref="I18:K18"/>
    <mergeCell ref="L18:M18"/>
    <mergeCell ref="I19:K19"/>
    <mergeCell ref="L19:M19"/>
    <mergeCell ref="I17:K17"/>
    <mergeCell ref="L13:M13"/>
    <mergeCell ref="I11:K11"/>
    <mergeCell ref="L14:M14"/>
    <mergeCell ref="I15:K15"/>
    <mergeCell ref="L15:M15"/>
    <mergeCell ref="I16:K16"/>
    <mergeCell ref="L16:M16"/>
    <mergeCell ref="I14:K14"/>
    <mergeCell ref="L9:M9"/>
    <mergeCell ref="I10:K10"/>
    <mergeCell ref="L10:M10"/>
    <mergeCell ref="L11:M11"/>
    <mergeCell ref="I12:K12"/>
    <mergeCell ref="L12:M12"/>
    <mergeCell ref="E33:F33"/>
    <mergeCell ref="E34:F34"/>
    <mergeCell ref="E35:F35"/>
    <mergeCell ref="E36:F36"/>
    <mergeCell ref="I35:K35"/>
    <mergeCell ref="I9:K9"/>
    <mergeCell ref="I13:K13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B15:D1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B20:D20"/>
    <mergeCell ref="A1:B1"/>
    <mergeCell ref="E3:F3"/>
    <mergeCell ref="E4:F4"/>
    <mergeCell ref="B19:D19"/>
    <mergeCell ref="B10:D10"/>
    <mergeCell ref="B11:D11"/>
    <mergeCell ref="B12:D12"/>
    <mergeCell ref="B13:D13"/>
    <mergeCell ref="B14:D14"/>
    <mergeCell ref="B27:D27"/>
    <mergeCell ref="B26:D26"/>
    <mergeCell ref="B25:D25"/>
    <mergeCell ref="B24:D24"/>
    <mergeCell ref="B16:D16"/>
    <mergeCell ref="B17:D17"/>
    <mergeCell ref="B18:D18"/>
    <mergeCell ref="B23:D23"/>
    <mergeCell ref="B22:D22"/>
    <mergeCell ref="B21:D21"/>
    <mergeCell ref="B9:D9"/>
    <mergeCell ref="B35:D35"/>
    <mergeCell ref="B36:D36"/>
    <mergeCell ref="B34:D34"/>
    <mergeCell ref="B33:D33"/>
    <mergeCell ref="B32:D32"/>
    <mergeCell ref="B31:D31"/>
    <mergeCell ref="B30:D30"/>
    <mergeCell ref="B29:D29"/>
    <mergeCell ref="B28:D28"/>
    <mergeCell ref="W2:AC2"/>
    <mergeCell ref="B6:D6"/>
    <mergeCell ref="B7:D7"/>
    <mergeCell ref="B8:D8"/>
    <mergeCell ref="P2:V2"/>
    <mergeCell ref="B2:H2"/>
    <mergeCell ref="B3:D3"/>
    <mergeCell ref="B4:D4"/>
    <mergeCell ref="B5:D5"/>
    <mergeCell ref="E5:F5"/>
  </mergeCells>
  <phoneticPr fontId="2"/>
  <printOptions horizontalCentered="1" verticalCentered="1"/>
  <pageMargins left="0" right="0" top="0" bottom="0" header="0" footer="0"/>
  <pageSetup paperSize="9"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資金繰表</vt:lpstr>
      <vt:lpstr>資金繰表!Print_Area</vt:lpstr>
      <vt:lpstr>資金繰表!Print_Titles</vt:lpstr>
    </vt:vector>
  </TitlesOfParts>
  <Company>会計事務所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東京会計株式会社</dc:creator>
  <cp:lastModifiedBy>道康 村本</cp:lastModifiedBy>
  <cp:lastPrinted>2008-10-17T01:28:04Z</cp:lastPrinted>
  <dcterms:created xsi:type="dcterms:W3CDTF">2001-06-16T10:02:27Z</dcterms:created>
  <dcterms:modified xsi:type="dcterms:W3CDTF">2023-11-25T09:19:22Z</dcterms:modified>
</cp:coreProperties>
</file>